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80" windowWidth="15480" windowHeight="11640" firstSheet="3" activeTab="3"/>
  </bookViews>
  <sheets>
    <sheet name="2010-2011年第1学期" sheetId="1" r:id="rId1"/>
    <sheet name="2010-2011年第2学期" sheetId="2" r:id="rId2"/>
    <sheet name="2011-2012年第1学期" sheetId="3" r:id="rId3"/>
    <sheet name="2012-2013年第1学期" sheetId="4" r:id="rId4"/>
  </sheets>
  <definedNames>
    <definedName name="_xlnm.Print_Titles" localSheetId="3">'2012-2013年第1学期'!$3:$3</definedName>
  </definedNames>
  <calcPr fullCalcOnLoad="1"/>
</workbook>
</file>

<file path=xl/sharedStrings.xml><?xml version="1.0" encoding="utf-8"?>
<sst xmlns="http://schemas.openxmlformats.org/spreadsheetml/2006/main" count="3209" uniqueCount="787">
  <si>
    <t>实验课名称</t>
  </si>
  <si>
    <t>实验编号</t>
  </si>
  <si>
    <t>实验项目名称</t>
  </si>
  <si>
    <t>周时数</t>
  </si>
  <si>
    <t>周次</t>
  </si>
  <si>
    <t>实验类别</t>
  </si>
  <si>
    <t>实验类型</t>
  </si>
  <si>
    <t>实验所属学科</t>
  </si>
  <si>
    <t>实验要求</t>
  </si>
  <si>
    <t>实验者类别</t>
  </si>
  <si>
    <t>班级专业</t>
  </si>
  <si>
    <t>实验者人数</t>
  </si>
  <si>
    <t>每组人数</t>
  </si>
  <si>
    <t>实验学时数</t>
  </si>
  <si>
    <t>实验人时数</t>
  </si>
  <si>
    <t>指导教师</t>
  </si>
  <si>
    <t>实验室编号</t>
  </si>
  <si>
    <t>实验室名称</t>
  </si>
  <si>
    <t>0503</t>
  </si>
  <si>
    <t>佟春玉</t>
  </si>
  <si>
    <t>报刊编辑实验室</t>
  </si>
  <si>
    <t>媒体管理能力训练</t>
  </si>
  <si>
    <t>新闻采写能力训练</t>
  </si>
  <si>
    <t>0504</t>
  </si>
  <si>
    <t>0804</t>
  </si>
  <si>
    <t>动画运动规律理解及实习</t>
  </si>
  <si>
    <t>艺术设计实验室</t>
  </si>
  <si>
    <t>08100087*</t>
  </si>
  <si>
    <t>二维动画创作（1）</t>
  </si>
  <si>
    <t>08100037*</t>
  </si>
  <si>
    <t>08100038*</t>
  </si>
  <si>
    <t>08100039*</t>
  </si>
  <si>
    <t>08100040*</t>
  </si>
  <si>
    <t>08100041*</t>
  </si>
  <si>
    <t>08100042*</t>
  </si>
  <si>
    <t>After Effect基础及中级应用</t>
  </si>
  <si>
    <t xml:space="preserve">学院盖章：   </t>
  </si>
  <si>
    <t>广播电视实验室</t>
  </si>
  <si>
    <t>0802</t>
  </si>
  <si>
    <t>黄进</t>
  </si>
  <si>
    <t>实验课时</t>
  </si>
  <si>
    <t>0801</t>
  </si>
  <si>
    <t>08100003*</t>
  </si>
  <si>
    <t>08100004*</t>
  </si>
  <si>
    <t>08100006*</t>
  </si>
  <si>
    <t>08100007*</t>
  </si>
  <si>
    <t>08100008*</t>
  </si>
  <si>
    <t>08100009*</t>
  </si>
  <si>
    <t>08100010*</t>
  </si>
  <si>
    <t>08100011*</t>
  </si>
  <si>
    <t>08100012*</t>
  </si>
  <si>
    <t>08100013*</t>
  </si>
  <si>
    <t>08100014*</t>
  </si>
  <si>
    <t>08100015*</t>
  </si>
  <si>
    <t>08100016*</t>
  </si>
  <si>
    <t>08100017*</t>
  </si>
  <si>
    <t>08100018*</t>
  </si>
  <si>
    <t>08100019*</t>
  </si>
  <si>
    <t>08100020*</t>
  </si>
  <si>
    <t>08100021*</t>
  </si>
  <si>
    <t>08100022*</t>
  </si>
  <si>
    <t>08100023*</t>
  </si>
  <si>
    <t>08100024*</t>
  </si>
  <si>
    <t>08100025*</t>
  </si>
  <si>
    <t>08100026*</t>
  </si>
  <si>
    <t>08100027*</t>
  </si>
  <si>
    <t>08100028*</t>
  </si>
  <si>
    <t>08100029*</t>
  </si>
  <si>
    <t>08100030*</t>
  </si>
  <si>
    <t>08100031*</t>
  </si>
  <si>
    <t>08100032*</t>
  </si>
  <si>
    <t>08100033*</t>
  </si>
  <si>
    <t>08100034*</t>
  </si>
  <si>
    <t>08100035*</t>
  </si>
  <si>
    <t>08100036*</t>
  </si>
  <si>
    <t>08100043*</t>
  </si>
  <si>
    <t>08100044*</t>
  </si>
  <si>
    <t>08100045*</t>
  </si>
  <si>
    <t>08100046*</t>
  </si>
  <si>
    <t>08100047*</t>
  </si>
  <si>
    <t>08100048*</t>
  </si>
  <si>
    <t>08100049*</t>
  </si>
  <si>
    <t>08100050*</t>
  </si>
  <si>
    <t>08100051*</t>
  </si>
  <si>
    <t>08100052*</t>
  </si>
  <si>
    <t>08100053*</t>
  </si>
  <si>
    <t>08100054*</t>
  </si>
  <si>
    <t>08100055*</t>
  </si>
  <si>
    <t>08100056*</t>
  </si>
  <si>
    <t>08100057*</t>
  </si>
  <si>
    <t>08100058*</t>
  </si>
  <si>
    <t>08100059*</t>
  </si>
  <si>
    <t>08100060*</t>
  </si>
  <si>
    <t>08100061*</t>
  </si>
  <si>
    <t>08100062*</t>
  </si>
  <si>
    <t>08100063*</t>
  </si>
  <si>
    <t>08100064*</t>
  </si>
  <si>
    <t>08100065*</t>
  </si>
  <si>
    <t>08100066*</t>
  </si>
  <si>
    <t>08100067*</t>
  </si>
  <si>
    <t>08100068*</t>
  </si>
  <si>
    <t>08100069*</t>
  </si>
  <si>
    <t>08100070*</t>
  </si>
  <si>
    <t>08100071*</t>
  </si>
  <si>
    <t>08100072*</t>
  </si>
  <si>
    <t>08100073*</t>
  </si>
  <si>
    <t>08100074*</t>
  </si>
  <si>
    <t>08100075*</t>
  </si>
  <si>
    <t>08100076*</t>
  </si>
  <si>
    <t>08100077*</t>
  </si>
  <si>
    <t>08100078*</t>
  </si>
  <si>
    <t>08100079*</t>
  </si>
  <si>
    <t>08100080*</t>
  </si>
  <si>
    <t>08100081*</t>
  </si>
  <si>
    <t>08100082*</t>
  </si>
  <si>
    <t>08100088*</t>
  </si>
  <si>
    <t>08100089*</t>
  </si>
  <si>
    <t>08100090*</t>
  </si>
  <si>
    <t>08100091*</t>
  </si>
  <si>
    <t>08100092*</t>
  </si>
  <si>
    <t>08100093*</t>
  </si>
  <si>
    <t>08100094*</t>
  </si>
  <si>
    <t>08100095*</t>
  </si>
  <si>
    <t>08100096*</t>
  </si>
  <si>
    <t>08100097*</t>
  </si>
  <si>
    <t>08100098*</t>
  </si>
  <si>
    <t>08100099*</t>
  </si>
  <si>
    <t>08100100*</t>
  </si>
  <si>
    <t>08100101*</t>
  </si>
  <si>
    <t>08100102*</t>
  </si>
  <si>
    <t>08100103*</t>
  </si>
  <si>
    <t>08100104*</t>
  </si>
  <si>
    <t>08100105*</t>
  </si>
  <si>
    <t>08100106*</t>
  </si>
  <si>
    <t>08100107*</t>
  </si>
  <si>
    <t>08100108*</t>
  </si>
  <si>
    <t>08100109*</t>
  </si>
  <si>
    <t>08100110*</t>
  </si>
  <si>
    <t>08100111*</t>
  </si>
  <si>
    <t>08100112*</t>
  </si>
  <si>
    <t>08100113*</t>
  </si>
  <si>
    <t>08100114*</t>
  </si>
  <si>
    <t>08100115*</t>
  </si>
  <si>
    <t>08100116*</t>
  </si>
  <si>
    <t>08100117*</t>
  </si>
  <si>
    <t>08100118*</t>
  </si>
  <si>
    <t>08100119*</t>
  </si>
  <si>
    <t>08100120*</t>
  </si>
  <si>
    <t>08100121*</t>
  </si>
  <si>
    <t>08100122*</t>
  </si>
  <si>
    <t>08100123*</t>
  </si>
  <si>
    <t>08100124*</t>
  </si>
  <si>
    <t>08100125*</t>
  </si>
  <si>
    <t>08100126*</t>
  </si>
  <si>
    <t>08100127*</t>
  </si>
  <si>
    <t>08100128*</t>
  </si>
  <si>
    <t>08100129*</t>
  </si>
  <si>
    <t>08100130*</t>
  </si>
  <si>
    <t>08100131*</t>
  </si>
  <si>
    <t>08100132*</t>
  </si>
  <si>
    <t>张雯</t>
  </si>
  <si>
    <t>舒中义</t>
  </si>
  <si>
    <t>金承仁</t>
  </si>
  <si>
    <t>高婷</t>
  </si>
  <si>
    <t>经济新闻报道</t>
  </si>
  <si>
    <t>新闻线索的发现与整理</t>
  </si>
  <si>
    <t>吴玉兰</t>
  </si>
  <si>
    <t>选题策划能力训练</t>
  </si>
  <si>
    <t>新闻评论能力训练</t>
  </si>
  <si>
    <t>7、8</t>
  </si>
  <si>
    <t>计算机辅助编辑</t>
  </si>
  <si>
    <t>5、6</t>
  </si>
  <si>
    <t>3、4</t>
  </si>
  <si>
    <t>11、12</t>
  </si>
  <si>
    <t>0504</t>
  </si>
  <si>
    <t>艺术1101</t>
  </si>
  <si>
    <t>艺术设计实验室</t>
  </si>
  <si>
    <t>1周</t>
  </si>
  <si>
    <t>艺术1001</t>
  </si>
  <si>
    <t>动画角色动作分析及实习</t>
  </si>
  <si>
    <t>2-3周</t>
  </si>
  <si>
    <t>自然现象运动规律分析及实习</t>
  </si>
  <si>
    <t>4-5周</t>
  </si>
  <si>
    <t>TVP Aniamtion软件基础应用</t>
  </si>
  <si>
    <t>6周</t>
  </si>
  <si>
    <t>动画初级制作-剧本设计</t>
  </si>
  <si>
    <t>动画初级制作-角色设计、场景设计</t>
  </si>
  <si>
    <t>动画初级制作-分镜设计</t>
  </si>
  <si>
    <t>动画初级制作-原画设计</t>
  </si>
  <si>
    <t>动画初级制作-动画设计</t>
  </si>
  <si>
    <t>动画初级制作-特效、配音、合成</t>
  </si>
  <si>
    <t>三维动画基础（1）</t>
  </si>
  <si>
    <t>场景建模实验</t>
  </si>
  <si>
    <t>三维动画基础（2）</t>
  </si>
  <si>
    <t>动画数字后期合成编辑</t>
  </si>
  <si>
    <t>剪辑软件的理解及应用</t>
  </si>
  <si>
    <t>Vegas和Premiere基础及中级应用</t>
  </si>
  <si>
    <t>视频剪辑理解及应用</t>
  </si>
  <si>
    <t>特效理解及基础应用</t>
  </si>
  <si>
    <t>本页合计人时数：</t>
  </si>
  <si>
    <t>主管院长签字：</t>
  </si>
  <si>
    <r>
      <t>填表人签字：郭建梅</t>
    </r>
    <r>
      <rPr>
        <sz val="12"/>
        <rFont val="Times New Roman"/>
        <family val="1"/>
      </rPr>
      <t xml:space="preserve">    </t>
    </r>
  </si>
  <si>
    <t>填报说明：</t>
  </si>
  <si>
    <t>1.实验编号：按上报教育部基本信息统计格式编制。前两位为单位编号（见附件一），第三位为本科生和研究生区别码（本科生为1，研究生为2），后五位为实验项目编号（建议课程实验00001-00100，学位论文实验00101-99999），最后一位为独立设课的实验编号（用“*”号表示）</t>
  </si>
  <si>
    <t>2.周次：填写实验课具体在哪周开的课，比如；第3、5、9、10、18周等。</t>
  </si>
  <si>
    <t>3.实验类别：按代码填写：1．基础；2. 专业基础；3. 专业；4. 其它——除以上三种情况以外的实验类别。</t>
  </si>
  <si>
    <r>
      <t>4.实验类型：按代码填写：</t>
    </r>
    <r>
      <rPr>
        <sz val="9"/>
        <rFont val="Times New Roman"/>
        <family val="1"/>
      </rPr>
      <t xml:space="preserve"> 1</t>
    </r>
    <r>
      <rPr>
        <sz val="9"/>
        <rFont val="宋体"/>
        <family val="0"/>
      </rPr>
      <t>．演示性；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．验证性；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．综合性；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．设计研究；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．其它。</t>
    </r>
  </si>
  <si>
    <r>
      <t>5.所属学科：按照最新版的《中国普通高等学校本科专业设置大全》填写二级类代码</t>
    </r>
    <r>
      <rPr>
        <sz val="9"/>
        <rFont val="Times New Roman"/>
        <family val="1"/>
      </rPr>
      <t>(</t>
    </r>
    <r>
      <rPr>
        <sz val="9"/>
        <rFont val="宋体"/>
        <family val="0"/>
      </rPr>
      <t>前四位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。</t>
    </r>
  </si>
  <si>
    <r>
      <t>6.实验要求：按代码填写：</t>
    </r>
    <r>
      <rPr>
        <sz val="9"/>
        <rFont val="Times New Roman"/>
        <family val="1"/>
      </rPr>
      <t xml:space="preserve"> 1</t>
    </r>
    <r>
      <rPr>
        <sz val="9"/>
        <rFont val="宋体"/>
        <family val="0"/>
      </rPr>
      <t>．必修；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．选修；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．其它。</t>
    </r>
  </si>
  <si>
    <r>
      <t>7.实验者类别：按代码填写：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．博士生；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．硕士生；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．本科生；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．专科生；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．其他。</t>
    </r>
  </si>
  <si>
    <t>8.实验室编号：学校自编的实验室编号(见附件二)，校内具有唯一性。</t>
  </si>
  <si>
    <r>
      <t xml:space="preserve">　　   </t>
    </r>
    <r>
      <rPr>
        <b/>
        <u val="single"/>
        <sz val="12"/>
        <rFont val="宋体"/>
        <family val="0"/>
      </rPr>
      <t>新闻与文化传播学院</t>
    </r>
  </si>
  <si>
    <r>
      <t>附表二：</t>
    </r>
    <r>
      <rPr>
        <b/>
        <sz val="14"/>
        <rFont val="宋体"/>
        <family val="0"/>
      </rPr>
      <t>　　　　　　　中南财经政法大学2011-2012学年第一学期实验教学计划统计表</t>
    </r>
  </si>
  <si>
    <r>
      <t>　　</t>
    </r>
    <r>
      <rPr>
        <b/>
        <u val="single"/>
        <sz val="12"/>
        <rFont val="宋体"/>
        <family val="0"/>
      </rPr>
      <t xml:space="preserve">  新闻与文化传播 </t>
    </r>
    <r>
      <rPr>
        <b/>
        <sz val="12"/>
        <rFont val="宋体"/>
        <family val="0"/>
      </rPr>
      <t>学院</t>
    </r>
  </si>
  <si>
    <r>
      <t>填表日期：</t>
    </r>
    <r>
      <rPr>
        <b/>
        <sz val="12"/>
        <rFont val="Times New Roman"/>
        <family val="1"/>
      </rPr>
      <t xml:space="preserve">    2011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6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28 </t>
    </r>
    <r>
      <rPr>
        <b/>
        <sz val="12"/>
        <rFont val="宋体"/>
        <family val="0"/>
      </rPr>
      <t>日</t>
    </r>
  </si>
  <si>
    <t>动画导演基础</t>
  </si>
  <si>
    <t>08100041*</t>
  </si>
  <si>
    <t>动画导演的工作</t>
  </si>
  <si>
    <t>1～3</t>
  </si>
  <si>
    <t>艺术实验室</t>
  </si>
  <si>
    <t>08100042*</t>
  </si>
  <si>
    <t>动画导演的工作流程</t>
  </si>
  <si>
    <t>4～6</t>
  </si>
  <si>
    <t>08100043*</t>
  </si>
  <si>
    <t>导演的剧本制作</t>
  </si>
  <si>
    <t>7～13</t>
  </si>
  <si>
    <t>动画剧本创作</t>
  </si>
  <si>
    <t>08100044*</t>
  </si>
  <si>
    <t>动画剧本的制作要求</t>
  </si>
  <si>
    <t>08100045*</t>
  </si>
  <si>
    <t>动画剧本的创作流程</t>
  </si>
  <si>
    <t>08100046*</t>
  </si>
  <si>
    <t>动画剧本的创作</t>
  </si>
  <si>
    <t>原画与中间画</t>
  </si>
  <si>
    <t>08100047*</t>
  </si>
  <si>
    <t>动画制作原理</t>
  </si>
  <si>
    <t>1～2</t>
  </si>
  <si>
    <t>08100048*</t>
  </si>
  <si>
    <t>动画中间画原理</t>
  </si>
  <si>
    <t>3～4</t>
  </si>
  <si>
    <t>08100049*</t>
  </si>
  <si>
    <t>原画设计原理</t>
  </si>
  <si>
    <t>5～6</t>
  </si>
  <si>
    <t>二维动画创作2</t>
  </si>
  <si>
    <t>08100053*</t>
  </si>
  <si>
    <t>二维动画前期制作</t>
  </si>
  <si>
    <t>08100054*</t>
  </si>
  <si>
    <t>二维动画中期制作</t>
  </si>
  <si>
    <t>08100055*</t>
  </si>
  <si>
    <t>二维动画后期制作</t>
  </si>
  <si>
    <t>5～7</t>
  </si>
  <si>
    <t>分镜头台本设计</t>
  </si>
  <si>
    <t>08100077*</t>
  </si>
  <si>
    <t>故事剧本的设计</t>
  </si>
  <si>
    <t>8～9</t>
  </si>
  <si>
    <t>08100078*</t>
  </si>
  <si>
    <t>分镜头台本绘制1</t>
  </si>
  <si>
    <t>10～11</t>
  </si>
  <si>
    <t>08100079*</t>
  </si>
  <si>
    <t>分镜头台本绘制2</t>
  </si>
  <si>
    <t>12～13</t>
  </si>
  <si>
    <t>CG绘画</t>
  </si>
  <si>
    <t>08100050*</t>
  </si>
  <si>
    <t xml:space="preserve"> 矢量插画的路径与网格训练</t>
  </si>
  <si>
    <t>3,4</t>
  </si>
  <si>
    <t>王波</t>
  </si>
  <si>
    <t>0804</t>
  </si>
  <si>
    <t>08100051*</t>
  </si>
  <si>
    <t>位图插画的笔刷与创意表达</t>
  </si>
  <si>
    <t>5,6</t>
  </si>
  <si>
    <t>08100052*</t>
  </si>
  <si>
    <t>矢量插画的路径与网格训练</t>
  </si>
  <si>
    <t>动画角色设计</t>
  </si>
  <si>
    <t>08100056*</t>
  </si>
  <si>
    <t xml:space="preserve"> 动画角色设定的流程训练</t>
  </si>
  <si>
    <t>9,10</t>
  </si>
  <si>
    <t>08100057*</t>
  </si>
  <si>
    <t>动画角色基础形衍生训练</t>
  </si>
  <si>
    <t>12,13</t>
  </si>
  <si>
    <t>08100058*</t>
  </si>
  <si>
    <t>动画角色设定的流程训练</t>
  </si>
  <si>
    <t>11,12</t>
  </si>
  <si>
    <t>08100061*</t>
  </si>
  <si>
    <t xml:space="preserve"> FLASH平台下的角色运动测试</t>
  </si>
  <si>
    <t>1,2</t>
  </si>
  <si>
    <t>朱云飞</t>
  </si>
  <si>
    <t>08100063*</t>
  </si>
  <si>
    <t>动画中物体自然运动规律的设计表现</t>
  </si>
  <si>
    <t>2,4</t>
  </si>
  <si>
    <t>08100068*</t>
  </si>
  <si>
    <t>人物角色的骨骼结构设计</t>
  </si>
  <si>
    <t>7,9</t>
  </si>
  <si>
    <t>08100069*</t>
  </si>
  <si>
    <t>动画角色的控制器设置演练</t>
  </si>
  <si>
    <t>10,12</t>
  </si>
  <si>
    <t>动画音乐创作基础</t>
  </si>
  <si>
    <t>08100070*</t>
  </si>
  <si>
    <t>制谱软件功能和设置训练</t>
  </si>
  <si>
    <t>张田</t>
  </si>
  <si>
    <t>艺术系动画音频实验室</t>
  </si>
  <si>
    <t>08100071*</t>
  </si>
  <si>
    <t>输入乐谱练习</t>
  </si>
  <si>
    <t>08100072*</t>
  </si>
  <si>
    <t>音程输入训练</t>
  </si>
  <si>
    <t>08100073*</t>
  </si>
  <si>
    <t>和弦输入与配置训练</t>
  </si>
  <si>
    <t>08100074*</t>
  </si>
  <si>
    <t>正三和弦的运用训练</t>
  </si>
  <si>
    <t>08100075*</t>
  </si>
  <si>
    <t>为弦律配置和声训练</t>
  </si>
  <si>
    <t>08100076*</t>
  </si>
  <si>
    <t>总谱输入训练</t>
  </si>
  <si>
    <t>动画软件基础（下）</t>
  </si>
  <si>
    <t>08100084*</t>
  </si>
  <si>
    <t>《图像处理基础实验》</t>
  </si>
  <si>
    <t>08100085*</t>
  </si>
  <si>
    <t xml:space="preserve"> 《色彩、画笔、选区操作实验》</t>
  </si>
  <si>
    <t>08100086*</t>
  </si>
  <si>
    <t>《编辑图像、图层、文字实验》</t>
  </si>
  <si>
    <t>08100087*</t>
  </si>
  <si>
    <t>《数码相片处理实验》</t>
  </si>
  <si>
    <t>《色彩、画笔、选区操作实验》</t>
  </si>
  <si>
    <t>08100089*</t>
  </si>
  <si>
    <t>《装饰画实验》</t>
  </si>
  <si>
    <t>08100090*</t>
  </si>
  <si>
    <t>《包装设计基础实验》</t>
  </si>
  <si>
    <t>08100091*</t>
  </si>
  <si>
    <t>《插画基础实验》</t>
  </si>
  <si>
    <t>08100092*</t>
  </si>
  <si>
    <t>《三维动画中的轻与重实验》</t>
  </si>
  <si>
    <t>08100093*</t>
  </si>
  <si>
    <t xml:space="preserve"> 《三维动画中惯性调节实验》</t>
  </si>
  <si>
    <t>08100094*</t>
  </si>
  <si>
    <t>《变形金刚动画调节实验》</t>
  </si>
  <si>
    <t>08100095*</t>
  </si>
  <si>
    <t>《循环走动画实验》</t>
  </si>
  <si>
    <t>08100011*</t>
  </si>
  <si>
    <t>《跑步动画实验》</t>
  </si>
  <si>
    <t>08100012*</t>
  </si>
  <si>
    <t>《角色负重动画练习实验》</t>
  </si>
  <si>
    <t>08100013*</t>
  </si>
  <si>
    <t>《口型动画实验》</t>
  </si>
  <si>
    <t>08100014*</t>
  </si>
  <si>
    <t>《四足动物奔跑实验》</t>
  </si>
  <si>
    <t>08100015*</t>
  </si>
  <si>
    <t>版式设计的基本常识和理论</t>
  </si>
  <si>
    <t>1，2</t>
  </si>
  <si>
    <t>温强</t>
  </si>
  <si>
    <t>08100016*</t>
  </si>
  <si>
    <t>方正飞腾5.0的编辑界面和工作环境的设置</t>
  </si>
  <si>
    <t>08100033*</t>
  </si>
  <si>
    <t>段落设置</t>
  </si>
  <si>
    <t>1～4</t>
  </si>
  <si>
    <t>08100034*</t>
  </si>
  <si>
    <t>图元与图像处理</t>
  </si>
  <si>
    <t>4～5</t>
  </si>
  <si>
    <t>08100035*</t>
  </si>
  <si>
    <t>图文组合</t>
  </si>
  <si>
    <t>08100036*</t>
  </si>
  <si>
    <t>表格的制作</t>
  </si>
  <si>
    <t>08100037*</t>
  </si>
  <si>
    <t>颜色的编辑</t>
  </si>
  <si>
    <t>08100038*</t>
  </si>
  <si>
    <t>新闻版编排设计</t>
  </si>
  <si>
    <t>08100039*</t>
  </si>
  <si>
    <t>报纸专副刊编排设计</t>
  </si>
  <si>
    <t>动画音效制作</t>
  </si>
  <si>
    <t>08100040*</t>
  </si>
  <si>
    <t>MIDI音乐的制作</t>
  </si>
  <si>
    <t>李箐</t>
  </si>
  <si>
    <t>08100000*</t>
  </si>
  <si>
    <t>滤波类效果器的使用</t>
  </si>
  <si>
    <t>08100001*</t>
  </si>
  <si>
    <t>动态类效果器</t>
  </si>
  <si>
    <t>08100002*</t>
  </si>
  <si>
    <t>时间类效果器</t>
  </si>
  <si>
    <t>08100003*</t>
  </si>
  <si>
    <t>调制类效果器</t>
  </si>
  <si>
    <t>08100004*</t>
  </si>
  <si>
    <t xml:space="preserve">为指定的视频素材编配音效（一）  </t>
  </si>
  <si>
    <t>08100005*</t>
  </si>
  <si>
    <t xml:space="preserve">为指定的视频素材编配音效（二）  </t>
  </si>
  <si>
    <t xml:space="preserve">为指定的视频素材编配音效（三）  </t>
  </si>
  <si>
    <t xml:space="preserve"> 新闻评论学</t>
  </si>
  <si>
    <t>08100010*</t>
  </si>
  <si>
    <t>评论员文章</t>
  </si>
  <si>
    <t>余秀才</t>
  </si>
  <si>
    <t>0803</t>
  </si>
  <si>
    <t>新闻摄影实验室</t>
  </si>
  <si>
    <t>新闻评论学</t>
  </si>
  <si>
    <t>08100025*</t>
  </si>
  <si>
    <t>新闻述评</t>
  </si>
  <si>
    <t>08100026*</t>
  </si>
  <si>
    <t>短评</t>
  </si>
  <si>
    <t>08100027*</t>
  </si>
  <si>
    <t>广播新闻评论</t>
  </si>
  <si>
    <t>08100028*</t>
  </si>
  <si>
    <t>电视新闻评论</t>
  </si>
  <si>
    <t>08100029*</t>
  </si>
  <si>
    <t>08100030*</t>
  </si>
  <si>
    <t>网络新闻评论</t>
  </si>
  <si>
    <t>新闻摄影</t>
  </si>
  <si>
    <t xml:space="preserve">        相机使用</t>
  </si>
  <si>
    <t>镜头运用</t>
  </si>
  <si>
    <t>景深、动态控制</t>
  </si>
  <si>
    <t>曝光控制</t>
  </si>
  <si>
    <t>数码相机特有功能使用</t>
  </si>
  <si>
    <t>用光造型</t>
  </si>
  <si>
    <t>摄影构图</t>
  </si>
  <si>
    <t>色彩表现</t>
  </si>
  <si>
    <t>08100017*</t>
  </si>
  <si>
    <t>一般新闻拍摄</t>
  </si>
  <si>
    <t>08100018*</t>
  </si>
  <si>
    <t>特写摄影拍摄</t>
  </si>
  <si>
    <t>08100019*</t>
  </si>
  <si>
    <t>环境人像拍摄</t>
  </si>
  <si>
    <t>0803、0801</t>
  </si>
  <si>
    <t>08100020*</t>
  </si>
  <si>
    <t>图片PS处理</t>
  </si>
  <si>
    <t>新闻摄影、报刊实验室</t>
  </si>
  <si>
    <t>电视摄像</t>
  </si>
  <si>
    <t>光线与照明</t>
  </si>
  <si>
    <t>08100021*</t>
  </si>
  <si>
    <t>摄像构图</t>
  </si>
  <si>
    <t>08100022*</t>
  </si>
  <si>
    <t>运动镜头</t>
  </si>
  <si>
    <t>08100023*</t>
  </si>
  <si>
    <t>综合运用</t>
  </si>
  <si>
    <t>广播电视编辑与制作</t>
  </si>
  <si>
    <t>08100024*</t>
  </si>
  <si>
    <t>作品策划</t>
  </si>
  <si>
    <t>拍摄阶段</t>
  </si>
  <si>
    <t>粗编阶段</t>
  </si>
  <si>
    <t>精编阶段</t>
  </si>
  <si>
    <t>7,8</t>
  </si>
  <si>
    <t>合计人时数：70314</t>
  </si>
  <si>
    <r>
      <t>填表人签字：余秀才</t>
    </r>
    <r>
      <rPr>
        <sz val="12"/>
        <rFont val="Times New Roman"/>
        <family val="1"/>
      </rPr>
      <t xml:space="preserve">     </t>
    </r>
  </si>
  <si>
    <t>填报说明：</t>
  </si>
  <si>
    <r>
      <t>1.实验编号：按上报教育部基本信息统计格式编制。前两位为单位编号</t>
    </r>
    <r>
      <rPr>
        <sz val="10"/>
        <color indexed="10"/>
        <rFont val="宋体"/>
        <family val="0"/>
      </rPr>
      <t>（见附件一）</t>
    </r>
    <r>
      <rPr>
        <sz val="10"/>
        <rFont val="宋体"/>
        <family val="0"/>
      </rPr>
      <t>，第三位为本科生和研究生区别码（本科生为1，研究生为2），后五位为实验项目编号（建议课程实验00001-00100，学位论文实验00101-99999），最后一位为独立设课的实验编号（用“*”号表示）</t>
    </r>
  </si>
  <si>
    <t>2.周次：填写实验课具体在哪周开的课，比如；第3、5、9、10、18周等。</t>
  </si>
  <si>
    <t>3.实验类别：按代码填写：1．基础；2. 专业基础；3. 专业；4. 其它——除以上三种情况以外的实验类别。</t>
  </si>
  <si>
    <r>
      <t>4.</t>
    </r>
    <r>
      <rPr>
        <sz val="10"/>
        <rFont val="宋体"/>
        <family val="0"/>
      </rPr>
      <t>实验类型：按代码填写：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．演示性；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．验证性；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．综合性；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．设计研究；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．其它。</t>
    </r>
  </si>
  <si>
    <r>
      <t>5.</t>
    </r>
    <r>
      <rPr>
        <sz val="10"/>
        <rFont val="宋体"/>
        <family val="0"/>
      </rPr>
      <t>所属学科：按照最新版的《中国普通高等学校本科专业设置大全》填写二级类代码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前四位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</si>
  <si>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r>
      <t>6.</t>
    </r>
    <r>
      <rPr>
        <sz val="10"/>
        <rFont val="宋体"/>
        <family val="0"/>
      </rPr>
      <t>实验要求：按代码填写：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．必修；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．选修；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．其它。</t>
    </r>
  </si>
  <si>
    <r>
      <t>7.</t>
    </r>
    <r>
      <rPr>
        <sz val="10"/>
        <rFont val="宋体"/>
        <family val="0"/>
      </rPr>
      <t>实验者类别：按代码填写：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．博士生；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．硕士生；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．本科生；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．专科生；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．其他。</t>
    </r>
  </si>
  <si>
    <r>
      <t>8.实验室编号：学校自编的实验室编号</t>
    </r>
    <r>
      <rPr>
        <sz val="10"/>
        <color indexed="10"/>
        <rFont val="宋体"/>
        <family val="0"/>
      </rPr>
      <t>(见附件二)</t>
    </r>
    <r>
      <rPr>
        <sz val="10"/>
        <rFont val="宋体"/>
        <family val="0"/>
      </rPr>
      <t>，校内具有唯一性。</t>
    </r>
  </si>
  <si>
    <r>
      <t>附表二：</t>
    </r>
    <r>
      <rPr>
        <b/>
        <sz val="18"/>
        <rFont val="宋体"/>
        <family val="0"/>
      </rPr>
      <t>　　中南财经政法大学2010-2011学年第二学期实验教学计划统计表</t>
    </r>
  </si>
  <si>
    <r>
      <t xml:space="preserve">　　   </t>
    </r>
    <r>
      <rPr>
        <b/>
        <u val="single"/>
        <sz val="12"/>
        <rFont val="宋体"/>
        <family val="0"/>
      </rPr>
      <t>新闻与文化传播</t>
    </r>
    <r>
      <rPr>
        <b/>
        <sz val="12"/>
        <rFont val="宋体"/>
        <family val="0"/>
      </rPr>
      <t>学院</t>
    </r>
  </si>
  <si>
    <r>
      <t xml:space="preserve">     </t>
    </r>
    <r>
      <rPr>
        <b/>
        <sz val="12"/>
        <rFont val="宋体"/>
        <family val="0"/>
      </rPr>
      <t>填表日期：</t>
    </r>
    <r>
      <rPr>
        <b/>
        <sz val="12"/>
        <rFont val="Times New Roman"/>
        <family val="1"/>
      </rPr>
      <t xml:space="preserve">      2011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1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4 </t>
    </r>
    <r>
      <rPr>
        <b/>
        <sz val="12"/>
        <rFont val="宋体"/>
        <family val="0"/>
      </rPr>
      <t>日</t>
    </r>
  </si>
  <si>
    <t>动画场景设计</t>
  </si>
  <si>
    <t>动画场景的搭建</t>
  </si>
  <si>
    <t>3-4周</t>
  </si>
  <si>
    <t>08100002*</t>
  </si>
  <si>
    <t>场景与动画角色性格塑造</t>
  </si>
  <si>
    <t>5-6周</t>
  </si>
  <si>
    <t>漫画基础</t>
  </si>
  <si>
    <t>08100005*</t>
  </si>
  <si>
    <t>漫画基础造型的数字训练</t>
  </si>
  <si>
    <t>9-10周</t>
  </si>
  <si>
    <t>四格漫画的软件画法</t>
  </si>
  <si>
    <t>11-12周</t>
  </si>
  <si>
    <t>动画音乐创作与剪辑</t>
  </si>
  <si>
    <t>3周</t>
  </si>
  <si>
    <t>数字音频的录制</t>
  </si>
  <si>
    <t>数字音频的编辑</t>
  </si>
  <si>
    <t>9周</t>
  </si>
  <si>
    <t>效果器的使用</t>
  </si>
  <si>
    <t>12周</t>
  </si>
  <si>
    <t>卡通人物造型建模实验</t>
  </si>
  <si>
    <t>13-17周</t>
  </si>
  <si>
    <t>饶威</t>
  </si>
  <si>
    <t>多媒体网页设计</t>
  </si>
  <si>
    <t>多媒体网页设计实验</t>
  </si>
  <si>
    <t>3-15周</t>
  </si>
  <si>
    <t>实训（艺术）</t>
  </si>
  <si>
    <t>动画（中长篇）创作-剧本设计</t>
  </si>
  <si>
    <t>11周</t>
  </si>
  <si>
    <t>动画（中长篇）创作-角色、场景设计</t>
  </si>
  <si>
    <t>12-13周</t>
  </si>
  <si>
    <t>动画（中长篇）创作-分镜设计</t>
  </si>
  <si>
    <t>14-15周</t>
  </si>
  <si>
    <t>动画（中长篇）创作-动画制作</t>
  </si>
  <si>
    <t>15-16周</t>
  </si>
  <si>
    <t>动画（中长篇）创作-剪辑合成</t>
  </si>
  <si>
    <t>17周</t>
  </si>
  <si>
    <t>7周</t>
  </si>
  <si>
    <t>7-8周</t>
  </si>
  <si>
    <t>8-9周</t>
  </si>
  <si>
    <t>动画初级创作综合设计实验</t>
  </si>
  <si>
    <t>动画软件基础</t>
  </si>
  <si>
    <t>图像处理基础实验</t>
  </si>
  <si>
    <t>8周</t>
  </si>
  <si>
    <t xml:space="preserve"> 色彩、画笔、选区操作实验</t>
  </si>
  <si>
    <t>编辑图像、图层、文字实验</t>
  </si>
  <si>
    <t>数码相片处理实验</t>
  </si>
  <si>
    <t>10周</t>
  </si>
  <si>
    <t>色彩、画笔、选区操作实验</t>
  </si>
  <si>
    <t>装饰画实验</t>
  </si>
  <si>
    <t>包装设计基础实验</t>
  </si>
  <si>
    <t>插画基础实验</t>
  </si>
  <si>
    <t>13周</t>
  </si>
  <si>
    <t>封面广告设计实验</t>
  </si>
  <si>
    <t>14周</t>
  </si>
  <si>
    <t>网页设计实验</t>
  </si>
  <si>
    <t>设计作品的实现</t>
  </si>
  <si>
    <t>15周</t>
  </si>
  <si>
    <t>三维动画高级创作</t>
  </si>
  <si>
    <t>角色绑定课题实验</t>
  </si>
  <si>
    <t>1-6周</t>
  </si>
  <si>
    <t>角色关键帧设置实验</t>
  </si>
  <si>
    <t>卡通雕塑</t>
  </si>
  <si>
    <t>卡通造型油泥雕塑实验</t>
  </si>
  <si>
    <t>7-10周</t>
  </si>
  <si>
    <t>定格动画角色设计实验</t>
  </si>
  <si>
    <t>08100083*</t>
  </si>
  <si>
    <t>原画与中间画设计（1）</t>
  </si>
  <si>
    <t>08100084*</t>
  </si>
  <si>
    <t>08100085*</t>
  </si>
  <si>
    <t>08100086*</t>
  </si>
  <si>
    <t>实训（新闻）</t>
  </si>
  <si>
    <t>计算机辅助编辑上机实验</t>
  </si>
  <si>
    <t>1-4周</t>
  </si>
  <si>
    <t>温强   佟春玉</t>
  </si>
  <si>
    <t>报纸策划能力训练</t>
  </si>
  <si>
    <t>5周</t>
  </si>
  <si>
    <t>报道策划能力训练</t>
  </si>
  <si>
    <t>新闻专题摄影能力训练</t>
  </si>
  <si>
    <t>新闻编辑能力训练</t>
  </si>
  <si>
    <t>报纸出版能力训练</t>
  </si>
  <si>
    <t>新闻采访学</t>
  </si>
  <si>
    <t>新闻消息报道</t>
  </si>
  <si>
    <t>摄影艺术实验室</t>
  </si>
  <si>
    <t>新闻通讯采访</t>
  </si>
  <si>
    <t>电视访谈</t>
  </si>
  <si>
    <t>电视新闻报道</t>
  </si>
  <si>
    <t>网络新闻采写</t>
  </si>
  <si>
    <t>0803\0802</t>
  </si>
  <si>
    <t>摄影艺术\广播电视实验室</t>
  </si>
  <si>
    <t>4周</t>
  </si>
  <si>
    <t>实训（广电）</t>
  </si>
  <si>
    <t>计算机辅助电编上机</t>
  </si>
  <si>
    <t>1—4周</t>
  </si>
  <si>
    <t>高婷   张力力</t>
  </si>
  <si>
    <t>7—8周</t>
  </si>
  <si>
    <t>新闻专题摄像能力训练</t>
  </si>
  <si>
    <t>新闻制作能力训练</t>
  </si>
  <si>
    <t>本页合计人时数：41654</t>
  </si>
  <si>
    <r>
      <t>1.实验编号：按上报教育部基本信息统计格式编制。前两位为单位编号</t>
    </r>
    <r>
      <rPr>
        <sz val="10"/>
        <color indexed="10"/>
        <rFont val="宋体"/>
        <family val="0"/>
      </rPr>
      <t>（见附件一）</t>
    </r>
    <r>
      <rPr>
        <sz val="10"/>
        <rFont val="宋体"/>
        <family val="0"/>
      </rPr>
      <t>，第三位为本科生和研究生区别码（本科生为1，研究生为2），后五位为实验项目编号（建议课程实验00001-00100，学位论文实验00101-99999），最后一位为独立设课的实验编号（用“*”号表示）</t>
    </r>
  </si>
  <si>
    <r>
      <t>4.</t>
    </r>
    <r>
      <rPr>
        <sz val="10"/>
        <rFont val="宋体"/>
        <family val="0"/>
      </rPr>
      <t>实验类型：按代码填写：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．演示性；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．验证性；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．综合性；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．设计研究；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．其它。</t>
    </r>
  </si>
  <si>
    <r>
      <t>5.</t>
    </r>
    <r>
      <rPr>
        <sz val="10"/>
        <rFont val="宋体"/>
        <family val="0"/>
      </rPr>
      <t>所属学科：按照最新版的《中国普通高等学校本科专业设置大全》填写二级类代码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前四位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</si>
  <si>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r>
      <t>6.</t>
    </r>
    <r>
      <rPr>
        <sz val="10"/>
        <rFont val="宋体"/>
        <family val="0"/>
      </rPr>
      <t>实验要求：按代码填写：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．必修；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．选修；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．其它。</t>
    </r>
  </si>
  <si>
    <r>
      <t>填表日期：</t>
    </r>
    <r>
      <rPr>
        <b/>
        <sz val="12"/>
        <rFont val="Times New Roman"/>
        <family val="1"/>
      </rPr>
      <t xml:space="preserve">    2010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7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2 </t>
    </r>
    <r>
      <rPr>
        <b/>
        <sz val="12"/>
        <rFont val="宋体"/>
        <family val="0"/>
      </rPr>
      <t>日</t>
    </r>
  </si>
  <si>
    <t>painter位图综合运用</t>
  </si>
  <si>
    <t>文泰二维实验室</t>
  </si>
  <si>
    <t>ai矢量路径与鼠绘运用</t>
  </si>
  <si>
    <t>角色概念软件设计运用</t>
  </si>
  <si>
    <t>9、10</t>
  </si>
  <si>
    <t>动画角色造型整体设计</t>
  </si>
  <si>
    <t>音乐创作基础</t>
  </si>
  <si>
    <t>按要求输入乐谱</t>
  </si>
  <si>
    <t>文泰动画音频实验室</t>
  </si>
  <si>
    <t>音程与和弦</t>
  </si>
  <si>
    <t>调试中的和弦</t>
  </si>
  <si>
    <t>3声部乐谱的制作</t>
  </si>
  <si>
    <t>用正三和弦为旋律配置和声</t>
  </si>
  <si>
    <t>根据和声基本规律创作简单旋律并制作成4声部音乐文</t>
  </si>
  <si>
    <t>镜头特性</t>
  </si>
  <si>
    <t>数码图像处理和编辑</t>
  </si>
  <si>
    <t>新闻人物、事件的采拍</t>
  </si>
  <si>
    <t>新闻摄影专题创作和编辑</t>
  </si>
  <si>
    <t>16、17</t>
  </si>
  <si>
    <t>合计人时数：10681</t>
  </si>
  <si>
    <r>
      <t>填表人签字：</t>
    </r>
    <r>
      <rPr>
        <sz val="10"/>
        <rFont val="Times New Roman"/>
        <family val="1"/>
      </rPr>
      <t xml:space="preserve">    </t>
    </r>
  </si>
  <si>
    <r>
      <t>4.实验类型：按代码填写：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．演示性；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．验证性；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．综合性；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．设计研究；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．其它。</t>
    </r>
  </si>
  <si>
    <r>
      <t>5.所属学科：按照最新版的《中国普通高等学校本科专业设置大全》填写二级类代码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前四位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</si>
  <si>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r>
      <t>6.实验要求：按代码填写：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．必修；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．选修；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．其它。</t>
    </r>
  </si>
  <si>
    <r>
      <t>7.实验者类别：按代码填写：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．博士生；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．硕士生；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．本科生；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．专科生；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．其他。</t>
    </r>
  </si>
  <si>
    <t xml:space="preserve"> </t>
  </si>
  <si>
    <r>
      <t>附表二：</t>
    </r>
    <r>
      <rPr>
        <b/>
        <sz val="16"/>
        <rFont val="宋体"/>
        <family val="0"/>
      </rPr>
      <t>　　　　　　　中南财经政法大学2010-2011学年第一学期实验教学计划统计表</t>
    </r>
  </si>
  <si>
    <r>
      <t>附表二：</t>
    </r>
    <r>
      <rPr>
        <b/>
        <sz val="18"/>
        <rFont val="宋体"/>
        <family val="0"/>
      </rPr>
      <t>　　中南财经政法大学2012-2013学年第一学期实验教学计划统计表</t>
    </r>
  </si>
  <si>
    <r>
      <t xml:space="preserve">     </t>
    </r>
    <r>
      <rPr>
        <b/>
        <sz val="12"/>
        <rFont val="宋体"/>
        <family val="0"/>
      </rPr>
      <t>填表日期：</t>
    </r>
    <r>
      <rPr>
        <b/>
        <sz val="12"/>
        <rFont val="Times New Roman"/>
        <family val="1"/>
      </rPr>
      <t xml:space="preserve">      2012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9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28</t>
    </r>
    <r>
      <rPr>
        <b/>
        <sz val="12"/>
        <rFont val="宋体"/>
        <family val="0"/>
      </rPr>
      <t>日</t>
    </r>
  </si>
  <si>
    <t>相机使用</t>
  </si>
  <si>
    <t>动画软件基础（2）</t>
  </si>
  <si>
    <t>动画软件基础（2）</t>
  </si>
  <si>
    <t>FALSH中ACTION脚本的综合运用测试</t>
  </si>
  <si>
    <t>FLASH补间动画的形变测试</t>
  </si>
  <si>
    <t>FLASH遮罩图层的设计</t>
  </si>
  <si>
    <t>FLASH引导图层的设计</t>
  </si>
  <si>
    <t>新闻摄影</t>
  </si>
  <si>
    <t>相机使用</t>
  </si>
  <si>
    <t>1、2</t>
  </si>
  <si>
    <t>0503</t>
  </si>
  <si>
    <t>新闻1101</t>
  </si>
  <si>
    <t>佟春玉</t>
  </si>
  <si>
    <t>0803</t>
  </si>
  <si>
    <t>摄影艺术实验室</t>
  </si>
  <si>
    <t>3、4</t>
  </si>
  <si>
    <t>景深、动态控制</t>
  </si>
  <si>
    <t>5、6</t>
  </si>
  <si>
    <t>曝光控制</t>
  </si>
  <si>
    <t>数码相机特有功能使用</t>
  </si>
  <si>
    <t>用光造型</t>
  </si>
  <si>
    <t>摄影构图</t>
  </si>
  <si>
    <t>色彩表现</t>
  </si>
  <si>
    <t>特写摄影拍摄</t>
  </si>
  <si>
    <t>13、14</t>
  </si>
  <si>
    <t>环境人像拍摄</t>
  </si>
  <si>
    <t>0803、0801</t>
  </si>
  <si>
    <t>图片PS处理</t>
  </si>
  <si>
    <t>0802</t>
  </si>
  <si>
    <t>动漫1101</t>
  </si>
  <si>
    <t>动漫1102</t>
  </si>
  <si>
    <t>动漫1103</t>
  </si>
  <si>
    <t>动漫1104</t>
  </si>
  <si>
    <t>动漫1105</t>
  </si>
  <si>
    <t>13、14</t>
  </si>
  <si>
    <t>15、16、17</t>
  </si>
  <si>
    <t>14、15</t>
  </si>
  <si>
    <t>15、16、17</t>
  </si>
  <si>
    <t>1、2</t>
  </si>
  <si>
    <t>3、4</t>
  </si>
  <si>
    <t>5、6</t>
  </si>
  <si>
    <t>7、8</t>
  </si>
  <si>
    <t>08100001</t>
  </si>
  <si>
    <t>08100002</t>
  </si>
  <si>
    <t>08100003</t>
  </si>
  <si>
    <t>08100004</t>
  </si>
  <si>
    <t>08100005</t>
  </si>
  <si>
    <t>08100006</t>
  </si>
  <si>
    <t>08100007</t>
  </si>
  <si>
    <t>08100008</t>
  </si>
  <si>
    <t>08100009</t>
  </si>
  <si>
    <t>08100010</t>
  </si>
  <si>
    <t>08100011</t>
  </si>
  <si>
    <t>08100012</t>
  </si>
  <si>
    <t>08100013</t>
  </si>
  <si>
    <t>08100014</t>
  </si>
  <si>
    <t>08100015</t>
  </si>
  <si>
    <t>08100016</t>
  </si>
  <si>
    <t>08100017</t>
  </si>
  <si>
    <t>08100018</t>
  </si>
  <si>
    <t>08100019</t>
  </si>
  <si>
    <t>08100020</t>
  </si>
  <si>
    <t>08100021</t>
  </si>
  <si>
    <t>08100022</t>
  </si>
  <si>
    <t>08100023</t>
  </si>
  <si>
    <t>08100024</t>
  </si>
  <si>
    <t>08100025</t>
  </si>
  <si>
    <t>08100026</t>
  </si>
  <si>
    <t>08100027</t>
  </si>
  <si>
    <t>08100028</t>
  </si>
  <si>
    <t>08100029</t>
  </si>
  <si>
    <t>08100030</t>
  </si>
  <si>
    <t>08100031</t>
  </si>
  <si>
    <t>08100032</t>
  </si>
  <si>
    <t>08100033</t>
  </si>
  <si>
    <t>08100034</t>
  </si>
  <si>
    <t>08100035</t>
  </si>
  <si>
    <t>08100036</t>
  </si>
  <si>
    <t>08100037</t>
  </si>
  <si>
    <t>08100038</t>
  </si>
  <si>
    <t>08100039</t>
  </si>
  <si>
    <t>08100040</t>
  </si>
  <si>
    <t>08100041</t>
  </si>
  <si>
    <t>08100042</t>
  </si>
  <si>
    <t>08100043</t>
  </si>
  <si>
    <t>08100044</t>
  </si>
  <si>
    <t>08100045</t>
  </si>
  <si>
    <t>08100046</t>
  </si>
  <si>
    <t>08100047</t>
  </si>
  <si>
    <t>08100048</t>
  </si>
  <si>
    <t>08100049</t>
  </si>
  <si>
    <t>08100050</t>
  </si>
  <si>
    <t>08100051</t>
  </si>
  <si>
    <t>08100052</t>
  </si>
  <si>
    <t>08100053</t>
  </si>
  <si>
    <t>08100054</t>
  </si>
  <si>
    <t>08100055</t>
  </si>
  <si>
    <t>08100056</t>
  </si>
  <si>
    <t>08100057</t>
  </si>
  <si>
    <t>08100058</t>
  </si>
  <si>
    <t>08100059</t>
  </si>
  <si>
    <t>08100060</t>
  </si>
  <si>
    <t>08100061</t>
  </si>
  <si>
    <t>08100062</t>
  </si>
  <si>
    <t>动漫1102</t>
  </si>
  <si>
    <t>新闻1101</t>
  </si>
  <si>
    <t>动画软件基础（2）</t>
  </si>
  <si>
    <t>FALSH中ACTION脚本的综合运用测试</t>
  </si>
  <si>
    <t>0504</t>
  </si>
  <si>
    <t>朱云飞</t>
  </si>
  <si>
    <t>0804</t>
  </si>
  <si>
    <t>艺术设计实验室</t>
  </si>
  <si>
    <t>FLASH补间动画的形变测试</t>
  </si>
  <si>
    <t>FLASH遮罩图层的设计</t>
  </si>
  <si>
    <t>FLASH引导图层的设计</t>
  </si>
  <si>
    <t>FALSH中ACTION脚本的综合运用测试</t>
  </si>
  <si>
    <t>二维动画创作（2）</t>
  </si>
  <si>
    <t>剧本和分镜的诞生</t>
  </si>
  <si>
    <t>0504</t>
  </si>
  <si>
    <r>
      <t>艺术100</t>
    </r>
    <r>
      <rPr>
        <sz val="9"/>
        <rFont val="宋体"/>
        <family val="0"/>
      </rPr>
      <t>1</t>
    </r>
  </si>
  <si>
    <t>张雯</t>
  </si>
  <si>
    <t>艺术设计实验室</t>
  </si>
  <si>
    <t>角色的确定</t>
  </si>
  <si>
    <t>场景的确定</t>
  </si>
  <si>
    <t>二维动画创作（2）</t>
  </si>
  <si>
    <t>动画的制作</t>
  </si>
  <si>
    <t>后期合成</t>
  </si>
  <si>
    <r>
      <t>艺术100</t>
    </r>
    <r>
      <rPr>
        <sz val="9"/>
        <rFont val="宋体"/>
        <family val="0"/>
      </rPr>
      <t>2</t>
    </r>
  </si>
  <si>
    <t>14、16</t>
  </si>
  <si>
    <t>计算机辅助编辑</t>
  </si>
  <si>
    <t>文字和文字块编辑与排版</t>
  </si>
  <si>
    <t>课堂0</t>
  </si>
  <si>
    <t>饶威</t>
  </si>
  <si>
    <t>0801</t>
  </si>
  <si>
    <t>报刊编辑实验室</t>
  </si>
  <si>
    <t>图型和图像编辑与排版</t>
  </si>
  <si>
    <t>色彩与表格编辑与排版</t>
  </si>
  <si>
    <t>报纸排版综合实验</t>
  </si>
  <si>
    <t>课堂1</t>
  </si>
  <si>
    <t>摄影与摄像</t>
  </si>
  <si>
    <t>利用较慢的快门速度拍摄动态对象</t>
  </si>
  <si>
    <t>利用景深效果控制拍摄作品</t>
  </si>
  <si>
    <t>拍摄有前景的作品四张</t>
  </si>
  <si>
    <t>选择不同角度拍摄</t>
  </si>
  <si>
    <t>视频短片拍摄</t>
  </si>
  <si>
    <t>动画角色设计</t>
  </si>
  <si>
    <t>角色头身比比对研究</t>
  </si>
  <si>
    <t>艺术1101</t>
  </si>
  <si>
    <t>王波</t>
  </si>
  <si>
    <t>角色色彩</t>
  </si>
  <si>
    <t>动物与人物角色差异研究</t>
  </si>
  <si>
    <t>角色造型与动作匹配</t>
  </si>
  <si>
    <t>艺术1102</t>
  </si>
  <si>
    <t>三维动画基础（2）</t>
  </si>
  <si>
    <t xml:space="preserve"> 《三维动画中惯性调节实验》</t>
  </si>
  <si>
    <t>舒中义</t>
  </si>
  <si>
    <t>《变形金刚动画调节实验》</t>
  </si>
  <si>
    <t>《循环走动画实验》</t>
  </si>
  <si>
    <t>《跑步动画实验》</t>
  </si>
  <si>
    <t>艺术1002</t>
  </si>
  <si>
    <t>制作法（路径绘制）临摹</t>
  </si>
  <si>
    <t>厚涂法（笔刷绘制）临摹</t>
  </si>
  <si>
    <t>自画像（个人风格培养）</t>
  </si>
  <si>
    <t>2,3</t>
  </si>
  <si>
    <t>3,4</t>
  </si>
  <si>
    <t>吴博</t>
  </si>
  <si>
    <t>艺术1102</t>
  </si>
  <si>
    <t>音程与和弦的输入训练</t>
  </si>
  <si>
    <t>动画音乐创作基础</t>
  </si>
  <si>
    <t>张田</t>
  </si>
  <si>
    <t>构成和弦训练</t>
  </si>
  <si>
    <t>3声部乐谱制作训练</t>
  </si>
  <si>
    <t>为旋律配置和声训练</t>
  </si>
  <si>
    <t>音频文件制作训练</t>
  </si>
  <si>
    <t>构成和弦训练</t>
  </si>
  <si>
    <t>艺术1101、1102</t>
  </si>
  <si>
    <t>08100063</t>
  </si>
  <si>
    <t>08100064</t>
  </si>
  <si>
    <t>08100065</t>
  </si>
  <si>
    <t>08100066</t>
  </si>
  <si>
    <t>08100067</t>
  </si>
  <si>
    <t>08100068</t>
  </si>
  <si>
    <t>08100069</t>
  </si>
  <si>
    <t>08100070</t>
  </si>
  <si>
    <t>08100071</t>
  </si>
  <si>
    <t>08100072</t>
  </si>
  <si>
    <t>08100073</t>
  </si>
  <si>
    <t>08100074</t>
  </si>
  <si>
    <t>08100075</t>
  </si>
  <si>
    <t>08100076</t>
  </si>
  <si>
    <t>08100077</t>
  </si>
  <si>
    <t>08100078</t>
  </si>
  <si>
    <t>08100079</t>
  </si>
  <si>
    <t>08100080</t>
  </si>
  <si>
    <t>08100081</t>
  </si>
  <si>
    <t>08100082</t>
  </si>
  <si>
    <t>08100083</t>
  </si>
  <si>
    <t>08100084</t>
  </si>
  <si>
    <t>08100085</t>
  </si>
  <si>
    <t>08100086</t>
  </si>
  <si>
    <t>08100087</t>
  </si>
  <si>
    <t>08100088</t>
  </si>
  <si>
    <t>08100089</t>
  </si>
  <si>
    <t>08100090</t>
  </si>
  <si>
    <t>08100091</t>
  </si>
  <si>
    <t>08100092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</si>
</sst>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0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left" vertical="top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NumberFormat="1" applyFont="1" applyBorder="1" applyAlignment="1" quotePrefix="1">
      <alignment horizontal="center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 quotePrefix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4" fillId="0" borderId="12" xfId="0" applyFont="1" applyBorder="1" applyAlignment="1">
      <alignment/>
    </xf>
    <xf numFmtId="0" fontId="20" fillId="0" borderId="12" xfId="0" applyFont="1" applyBorder="1" applyAlignment="1">
      <alignment horizontal="left" vertical="center" wrapText="1"/>
    </xf>
    <xf numFmtId="58" fontId="20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 wrapText="1"/>
    </xf>
    <xf numFmtId="58" fontId="14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4" fillId="0" borderId="12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4" fillId="0" borderId="1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2" fillId="24" borderId="17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D28" sqref="D28"/>
    </sheetView>
  </sheetViews>
  <sheetFormatPr defaultColWidth="9.00390625" defaultRowHeight="14.25"/>
  <cols>
    <col min="1" max="1" width="10.375" style="44" customWidth="1"/>
    <col min="2" max="2" width="4.375" style="44" customWidth="1"/>
    <col min="3" max="3" width="9.00390625" style="157" customWidth="1"/>
    <col min="4" max="4" width="17.375" style="157" customWidth="1"/>
    <col min="5" max="5" width="4.25390625" style="44" customWidth="1"/>
    <col min="6" max="6" width="6.625" style="44" customWidth="1"/>
    <col min="7" max="7" width="5.125" style="44" customWidth="1"/>
    <col min="8" max="8" width="4.875" style="44" customWidth="1"/>
    <col min="9" max="9" width="6.625" style="158" customWidth="1"/>
    <col min="10" max="10" width="5.125" style="44" customWidth="1"/>
    <col min="11" max="11" width="6.625" style="44" customWidth="1"/>
    <col min="12" max="12" width="6.75390625" style="157" customWidth="1"/>
    <col min="13" max="13" width="5.50390625" style="157" customWidth="1"/>
    <col min="14" max="14" width="6.50390625" style="157" customWidth="1"/>
    <col min="15" max="15" width="6.125" style="157" customWidth="1"/>
    <col min="16" max="16" width="7.875" style="157" customWidth="1"/>
    <col min="17" max="17" width="8.75390625" style="159" customWidth="1"/>
    <col min="18" max="18" width="12.50390625" style="44" customWidth="1"/>
    <col min="19" max="19" width="15.875" style="44" customWidth="1"/>
    <col min="20" max="16384" width="9.00390625" style="44" customWidth="1"/>
  </cols>
  <sheetData>
    <row r="1" spans="1:20" ht="27" customHeight="1">
      <c r="A1" s="203" t="s">
        <v>578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76"/>
      <c r="T1" s="145"/>
    </row>
    <row r="2" spans="1:20" ht="24.75" customHeight="1">
      <c r="A2" s="205" t="s">
        <v>213</v>
      </c>
      <c r="B2" s="206"/>
      <c r="C2" s="206"/>
      <c r="D2" s="206"/>
      <c r="E2" s="120"/>
      <c r="F2" s="120"/>
      <c r="G2" s="120"/>
      <c r="H2" s="120"/>
      <c r="I2" s="146"/>
      <c r="J2" s="120"/>
      <c r="K2" s="120"/>
      <c r="L2" s="207" t="s">
        <v>551</v>
      </c>
      <c r="M2" s="207"/>
      <c r="N2" s="207"/>
      <c r="O2" s="207"/>
      <c r="P2" s="207"/>
      <c r="Q2" s="207"/>
      <c r="R2" s="76"/>
      <c r="S2" s="76"/>
      <c r="T2" s="145"/>
    </row>
    <row r="3" spans="1:18" ht="31.5" customHeight="1">
      <c r="A3" s="77" t="s">
        <v>0</v>
      </c>
      <c r="B3" s="77" t="s">
        <v>40</v>
      </c>
      <c r="C3" s="78" t="s">
        <v>1</v>
      </c>
      <c r="D3" s="82" t="s">
        <v>2</v>
      </c>
      <c r="E3" s="77" t="s">
        <v>3</v>
      </c>
      <c r="F3" s="80" t="s">
        <v>4</v>
      </c>
      <c r="G3" s="77" t="s">
        <v>5</v>
      </c>
      <c r="H3" s="78" t="s">
        <v>6</v>
      </c>
      <c r="I3" s="81" t="s">
        <v>7</v>
      </c>
      <c r="J3" s="82" t="s">
        <v>8</v>
      </c>
      <c r="K3" s="78" t="s">
        <v>9</v>
      </c>
      <c r="L3" s="77" t="s">
        <v>11</v>
      </c>
      <c r="M3" s="78" t="s">
        <v>12</v>
      </c>
      <c r="N3" s="78" t="s">
        <v>13</v>
      </c>
      <c r="O3" s="77" t="s">
        <v>14</v>
      </c>
      <c r="P3" s="77" t="s">
        <v>15</v>
      </c>
      <c r="Q3" s="83" t="s">
        <v>16</v>
      </c>
      <c r="R3" s="37" t="s">
        <v>17</v>
      </c>
    </row>
    <row r="4" spans="1:18" s="41" customFormat="1" ht="13.5" customHeight="1">
      <c r="A4" s="73" t="s">
        <v>261</v>
      </c>
      <c r="B4" s="84">
        <v>16</v>
      </c>
      <c r="C4" s="85" t="s">
        <v>372</v>
      </c>
      <c r="D4" s="84" t="s">
        <v>552</v>
      </c>
      <c r="E4" s="84">
        <v>8</v>
      </c>
      <c r="F4" s="84" t="s">
        <v>172</v>
      </c>
      <c r="G4" s="84">
        <v>3</v>
      </c>
      <c r="H4" s="84">
        <v>3</v>
      </c>
      <c r="I4" s="86" t="s">
        <v>174</v>
      </c>
      <c r="J4" s="84">
        <v>1</v>
      </c>
      <c r="K4" s="84">
        <v>3</v>
      </c>
      <c r="L4" s="84">
        <v>33</v>
      </c>
      <c r="M4" s="84">
        <v>8</v>
      </c>
      <c r="N4" s="84">
        <v>16</v>
      </c>
      <c r="O4" s="84">
        <v>528</v>
      </c>
      <c r="P4" s="84" t="s">
        <v>265</v>
      </c>
      <c r="Q4" s="147" t="s">
        <v>266</v>
      </c>
      <c r="R4" s="88" t="s">
        <v>553</v>
      </c>
    </row>
    <row r="5" spans="1:18" s="41" customFormat="1" ht="12">
      <c r="A5" s="73" t="s">
        <v>261</v>
      </c>
      <c r="B5" s="84">
        <v>16</v>
      </c>
      <c r="C5" s="85" t="s">
        <v>374</v>
      </c>
      <c r="D5" s="84" t="s">
        <v>554</v>
      </c>
      <c r="E5" s="84">
        <v>8</v>
      </c>
      <c r="F5" s="73" t="s">
        <v>171</v>
      </c>
      <c r="G5" s="84">
        <v>3</v>
      </c>
      <c r="H5" s="84">
        <v>3</v>
      </c>
      <c r="I5" s="86" t="s">
        <v>174</v>
      </c>
      <c r="J5" s="84">
        <v>1</v>
      </c>
      <c r="K5" s="84">
        <v>3</v>
      </c>
      <c r="L5" s="84">
        <v>33</v>
      </c>
      <c r="M5" s="84">
        <v>8</v>
      </c>
      <c r="N5" s="84">
        <v>16</v>
      </c>
      <c r="O5" s="84">
        <v>528</v>
      </c>
      <c r="P5" s="84" t="s">
        <v>265</v>
      </c>
      <c r="Q5" s="147" t="s">
        <v>266</v>
      </c>
      <c r="R5" s="88" t="s">
        <v>553</v>
      </c>
    </row>
    <row r="6" spans="1:18" s="41" customFormat="1" ht="12">
      <c r="A6" s="73" t="s">
        <v>261</v>
      </c>
      <c r="B6" s="84">
        <v>16</v>
      </c>
      <c r="C6" s="85" t="s">
        <v>372</v>
      </c>
      <c r="D6" s="84" t="s">
        <v>552</v>
      </c>
      <c r="E6" s="84">
        <v>8</v>
      </c>
      <c r="F6" s="84" t="s">
        <v>172</v>
      </c>
      <c r="G6" s="84">
        <v>3</v>
      </c>
      <c r="H6" s="84">
        <v>3</v>
      </c>
      <c r="I6" s="86" t="s">
        <v>174</v>
      </c>
      <c r="J6" s="84">
        <v>1</v>
      </c>
      <c r="K6" s="84">
        <v>3</v>
      </c>
      <c r="L6" s="84">
        <v>5</v>
      </c>
      <c r="M6" s="84">
        <v>5</v>
      </c>
      <c r="N6" s="84">
        <v>16</v>
      </c>
      <c r="O6" s="84">
        <v>80</v>
      </c>
      <c r="P6" s="84" t="s">
        <v>265</v>
      </c>
      <c r="Q6" s="147" t="s">
        <v>266</v>
      </c>
      <c r="R6" s="88" t="s">
        <v>553</v>
      </c>
    </row>
    <row r="7" spans="1:18" s="41" customFormat="1" ht="12">
      <c r="A7" s="73" t="s">
        <v>261</v>
      </c>
      <c r="B7" s="84">
        <v>16</v>
      </c>
      <c r="C7" s="85" t="s">
        <v>374</v>
      </c>
      <c r="D7" s="84" t="s">
        <v>554</v>
      </c>
      <c r="E7" s="84">
        <v>8</v>
      </c>
      <c r="F7" s="73" t="s">
        <v>171</v>
      </c>
      <c r="G7" s="84">
        <v>3</v>
      </c>
      <c r="H7" s="84">
        <v>3</v>
      </c>
      <c r="I7" s="86" t="s">
        <v>174</v>
      </c>
      <c r="J7" s="84">
        <v>1</v>
      </c>
      <c r="K7" s="84">
        <v>3</v>
      </c>
      <c r="L7" s="84">
        <v>5</v>
      </c>
      <c r="M7" s="84">
        <v>5</v>
      </c>
      <c r="N7" s="84">
        <v>16</v>
      </c>
      <c r="O7" s="84">
        <v>80</v>
      </c>
      <c r="P7" s="84" t="s">
        <v>265</v>
      </c>
      <c r="Q7" s="147" t="s">
        <v>266</v>
      </c>
      <c r="R7" s="88" t="s">
        <v>553</v>
      </c>
    </row>
    <row r="8" spans="1:18" s="41" customFormat="1" ht="12">
      <c r="A8" s="73" t="s">
        <v>261</v>
      </c>
      <c r="B8" s="84">
        <v>16</v>
      </c>
      <c r="C8" s="85" t="s">
        <v>372</v>
      </c>
      <c r="D8" s="84" t="s">
        <v>552</v>
      </c>
      <c r="E8" s="84">
        <v>8</v>
      </c>
      <c r="F8" s="84" t="s">
        <v>172</v>
      </c>
      <c r="G8" s="84">
        <v>3</v>
      </c>
      <c r="H8" s="84">
        <v>3</v>
      </c>
      <c r="I8" s="86" t="s">
        <v>174</v>
      </c>
      <c r="J8" s="84">
        <v>1</v>
      </c>
      <c r="K8" s="84">
        <v>3</v>
      </c>
      <c r="L8" s="84">
        <v>37</v>
      </c>
      <c r="M8" s="84">
        <v>9</v>
      </c>
      <c r="N8" s="84">
        <v>16</v>
      </c>
      <c r="O8" s="84">
        <v>592</v>
      </c>
      <c r="P8" s="84" t="s">
        <v>265</v>
      </c>
      <c r="Q8" s="147" t="s">
        <v>266</v>
      </c>
      <c r="R8" s="88" t="s">
        <v>553</v>
      </c>
    </row>
    <row r="9" spans="1:18" s="41" customFormat="1" ht="12">
      <c r="A9" s="73" t="s">
        <v>261</v>
      </c>
      <c r="B9" s="84">
        <v>16</v>
      </c>
      <c r="C9" s="85" t="s">
        <v>374</v>
      </c>
      <c r="D9" s="84" t="s">
        <v>554</v>
      </c>
      <c r="E9" s="84">
        <v>8</v>
      </c>
      <c r="F9" s="73" t="s">
        <v>171</v>
      </c>
      <c r="G9" s="84">
        <v>3</v>
      </c>
      <c r="H9" s="84">
        <v>3</v>
      </c>
      <c r="I9" s="86" t="s">
        <v>174</v>
      </c>
      <c r="J9" s="84">
        <v>1</v>
      </c>
      <c r="K9" s="84">
        <v>3</v>
      </c>
      <c r="L9" s="84">
        <v>37</v>
      </c>
      <c r="M9" s="84">
        <v>9</v>
      </c>
      <c r="N9" s="84">
        <v>16</v>
      </c>
      <c r="O9" s="84">
        <v>592</v>
      </c>
      <c r="P9" s="84" t="s">
        <v>265</v>
      </c>
      <c r="Q9" s="147" t="s">
        <v>266</v>
      </c>
      <c r="R9" s="88" t="s">
        <v>553</v>
      </c>
    </row>
    <row r="10" spans="1:18" s="41" customFormat="1" ht="12">
      <c r="A10" s="84" t="s">
        <v>272</v>
      </c>
      <c r="B10" s="84">
        <v>16</v>
      </c>
      <c r="C10" s="85" t="s">
        <v>376</v>
      </c>
      <c r="D10" s="84" t="s">
        <v>555</v>
      </c>
      <c r="E10" s="84">
        <v>8</v>
      </c>
      <c r="F10" s="84" t="s">
        <v>556</v>
      </c>
      <c r="G10" s="84">
        <v>3</v>
      </c>
      <c r="H10" s="84">
        <v>3</v>
      </c>
      <c r="I10" s="86" t="s">
        <v>174</v>
      </c>
      <c r="J10" s="84">
        <v>1</v>
      </c>
      <c r="K10" s="84">
        <v>3</v>
      </c>
      <c r="L10" s="84">
        <v>33</v>
      </c>
      <c r="M10" s="84">
        <v>8</v>
      </c>
      <c r="N10" s="84">
        <v>16</v>
      </c>
      <c r="O10" s="84">
        <v>528</v>
      </c>
      <c r="P10" s="84" t="s">
        <v>265</v>
      </c>
      <c r="Q10" s="147" t="s">
        <v>266</v>
      </c>
      <c r="R10" s="88" t="s">
        <v>553</v>
      </c>
    </row>
    <row r="11" spans="1:18" s="41" customFormat="1" ht="12">
      <c r="A11" s="84" t="s">
        <v>272</v>
      </c>
      <c r="B11" s="84">
        <v>16</v>
      </c>
      <c r="C11" s="85" t="s">
        <v>378</v>
      </c>
      <c r="D11" s="84" t="s">
        <v>557</v>
      </c>
      <c r="E11" s="84">
        <v>8</v>
      </c>
      <c r="F11" s="84" t="s">
        <v>173</v>
      </c>
      <c r="G11" s="84">
        <v>3</v>
      </c>
      <c r="H11" s="84">
        <v>3</v>
      </c>
      <c r="I11" s="86" t="s">
        <v>174</v>
      </c>
      <c r="J11" s="84">
        <v>1</v>
      </c>
      <c r="K11" s="84">
        <v>3</v>
      </c>
      <c r="L11" s="84">
        <v>33</v>
      </c>
      <c r="M11" s="84">
        <v>8</v>
      </c>
      <c r="N11" s="84">
        <v>16</v>
      </c>
      <c r="O11" s="84">
        <v>528</v>
      </c>
      <c r="P11" s="84" t="s">
        <v>265</v>
      </c>
      <c r="Q11" s="147" t="s">
        <v>266</v>
      </c>
      <c r="R11" s="88" t="s">
        <v>553</v>
      </c>
    </row>
    <row r="12" spans="1:18" s="41" customFormat="1" ht="12">
      <c r="A12" s="84" t="s">
        <v>272</v>
      </c>
      <c r="B12" s="84">
        <v>16</v>
      </c>
      <c r="C12" s="85" t="s">
        <v>376</v>
      </c>
      <c r="D12" s="84" t="s">
        <v>555</v>
      </c>
      <c r="E12" s="84">
        <v>8</v>
      </c>
      <c r="F12" s="84" t="s">
        <v>556</v>
      </c>
      <c r="G12" s="84">
        <v>3</v>
      </c>
      <c r="H12" s="84">
        <v>3</v>
      </c>
      <c r="I12" s="86" t="s">
        <v>174</v>
      </c>
      <c r="J12" s="84">
        <v>1</v>
      </c>
      <c r="K12" s="84">
        <v>3</v>
      </c>
      <c r="L12" s="84">
        <v>37</v>
      </c>
      <c r="M12" s="84">
        <v>9</v>
      </c>
      <c r="N12" s="84">
        <v>16</v>
      </c>
      <c r="O12" s="84">
        <v>592</v>
      </c>
      <c r="P12" s="84" t="s">
        <v>265</v>
      </c>
      <c r="Q12" s="147" t="s">
        <v>266</v>
      </c>
      <c r="R12" s="88" t="s">
        <v>553</v>
      </c>
    </row>
    <row r="13" spans="1:18" s="41" customFormat="1" ht="12">
      <c r="A13" s="84" t="s">
        <v>272</v>
      </c>
      <c r="B13" s="84">
        <v>16</v>
      </c>
      <c r="C13" s="85" t="s">
        <v>378</v>
      </c>
      <c r="D13" s="84" t="s">
        <v>557</v>
      </c>
      <c r="E13" s="84">
        <v>8</v>
      </c>
      <c r="F13" s="84" t="s">
        <v>173</v>
      </c>
      <c r="G13" s="84">
        <v>3</v>
      </c>
      <c r="H13" s="84">
        <v>3</v>
      </c>
      <c r="I13" s="86" t="s">
        <v>174</v>
      </c>
      <c r="J13" s="84">
        <v>1</v>
      </c>
      <c r="K13" s="84">
        <v>3</v>
      </c>
      <c r="L13" s="84">
        <v>37</v>
      </c>
      <c r="M13" s="84">
        <v>9</v>
      </c>
      <c r="N13" s="84">
        <v>16</v>
      </c>
      <c r="O13" s="84">
        <v>592</v>
      </c>
      <c r="P13" s="84" t="s">
        <v>265</v>
      </c>
      <c r="Q13" s="147" t="s">
        <v>266</v>
      </c>
      <c r="R13" s="88" t="s">
        <v>553</v>
      </c>
    </row>
    <row r="14" spans="1:18" s="41" customFormat="1" ht="12">
      <c r="A14" s="84" t="s">
        <v>272</v>
      </c>
      <c r="B14" s="84">
        <v>16</v>
      </c>
      <c r="C14" s="85" t="s">
        <v>376</v>
      </c>
      <c r="D14" s="84" t="s">
        <v>555</v>
      </c>
      <c r="E14" s="84">
        <v>8</v>
      </c>
      <c r="F14" s="84" t="s">
        <v>556</v>
      </c>
      <c r="G14" s="84">
        <v>3</v>
      </c>
      <c r="H14" s="84">
        <v>3</v>
      </c>
      <c r="I14" s="86" t="s">
        <v>174</v>
      </c>
      <c r="J14" s="84">
        <v>1</v>
      </c>
      <c r="K14" s="84">
        <v>3</v>
      </c>
      <c r="L14" s="84">
        <v>5</v>
      </c>
      <c r="M14" s="84">
        <v>5</v>
      </c>
      <c r="N14" s="84">
        <v>16</v>
      </c>
      <c r="O14" s="84">
        <v>80</v>
      </c>
      <c r="P14" s="84" t="s">
        <v>265</v>
      </c>
      <c r="Q14" s="147" t="s">
        <v>266</v>
      </c>
      <c r="R14" s="88" t="s">
        <v>553</v>
      </c>
    </row>
    <row r="15" spans="1:18" s="41" customFormat="1" ht="12">
      <c r="A15" s="84" t="s">
        <v>272</v>
      </c>
      <c r="B15" s="84">
        <v>16</v>
      </c>
      <c r="C15" s="85" t="s">
        <v>378</v>
      </c>
      <c r="D15" s="84" t="s">
        <v>557</v>
      </c>
      <c r="E15" s="84">
        <v>8</v>
      </c>
      <c r="F15" s="84" t="s">
        <v>173</v>
      </c>
      <c r="G15" s="84">
        <v>3</v>
      </c>
      <c r="H15" s="84">
        <v>3</v>
      </c>
      <c r="I15" s="86" t="s">
        <v>174</v>
      </c>
      <c r="J15" s="84">
        <v>1</v>
      </c>
      <c r="K15" s="84">
        <v>3</v>
      </c>
      <c r="L15" s="84">
        <v>5</v>
      </c>
      <c r="M15" s="84">
        <v>5</v>
      </c>
      <c r="N15" s="84">
        <v>16</v>
      </c>
      <c r="O15" s="84">
        <v>80</v>
      </c>
      <c r="P15" s="84" t="s">
        <v>265</v>
      </c>
      <c r="Q15" s="147" t="s">
        <v>266</v>
      </c>
      <c r="R15" s="88" t="s">
        <v>553</v>
      </c>
    </row>
    <row r="16" spans="1:18" s="41" customFormat="1" ht="24">
      <c r="A16" s="84" t="s">
        <v>558</v>
      </c>
      <c r="B16" s="84">
        <v>3</v>
      </c>
      <c r="C16" s="85" t="s">
        <v>456</v>
      </c>
      <c r="D16" s="84" t="s">
        <v>559</v>
      </c>
      <c r="E16" s="84">
        <v>3</v>
      </c>
      <c r="F16" s="84">
        <v>3</v>
      </c>
      <c r="G16" s="84">
        <v>2</v>
      </c>
      <c r="H16" s="84">
        <v>1</v>
      </c>
      <c r="I16" s="86" t="s">
        <v>174</v>
      </c>
      <c r="J16" s="84">
        <v>1</v>
      </c>
      <c r="K16" s="84">
        <v>3</v>
      </c>
      <c r="L16" s="84">
        <v>33</v>
      </c>
      <c r="M16" s="84">
        <v>1</v>
      </c>
      <c r="N16" s="84">
        <v>3</v>
      </c>
      <c r="O16" s="84">
        <v>99</v>
      </c>
      <c r="P16" s="84" t="s">
        <v>298</v>
      </c>
      <c r="Q16" s="147" t="s">
        <v>266</v>
      </c>
      <c r="R16" s="88" t="s">
        <v>560</v>
      </c>
    </row>
    <row r="17" spans="1:18" s="41" customFormat="1" ht="24">
      <c r="A17" s="84" t="s">
        <v>558</v>
      </c>
      <c r="B17" s="84">
        <v>3</v>
      </c>
      <c r="C17" s="85" t="s">
        <v>44</v>
      </c>
      <c r="D17" s="84" t="s">
        <v>561</v>
      </c>
      <c r="E17" s="84">
        <v>3</v>
      </c>
      <c r="F17" s="84">
        <v>6</v>
      </c>
      <c r="G17" s="84">
        <v>2</v>
      </c>
      <c r="H17" s="84">
        <v>3</v>
      </c>
      <c r="I17" s="86" t="s">
        <v>174</v>
      </c>
      <c r="J17" s="84">
        <v>1</v>
      </c>
      <c r="K17" s="84">
        <v>3</v>
      </c>
      <c r="L17" s="84">
        <v>33</v>
      </c>
      <c r="M17" s="84">
        <v>1</v>
      </c>
      <c r="N17" s="84">
        <v>3</v>
      </c>
      <c r="O17" s="84">
        <v>99</v>
      </c>
      <c r="P17" s="84" t="s">
        <v>298</v>
      </c>
      <c r="Q17" s="147" t="s">
        <v>266</v>
      </c>
      <c r="R17" s="88" t="s">
        <v>560</v>
      </c>
    </row>
    <row r="18" spans="1:18" s="41" customFormat="1" ht="24">
      <c r="A18" s="84" t="s">
        <v>558</v>
      </c>
      <c r="B18" s="84">
        <v>3</v>
      </c>
      <c r="C18" s="85" t="s">
        <v>45</v>
      </c>
      <c r="D18" s="84" t="s">
        <v>562</v>
      </c>
      <c r="E18" s="84">
        <v>3</v>
      </c>
      <c r="F18" s="84">
        <v>11</v>
      </c>
      <c r="G18" s="84">
        <v>2</v>
      </c>
      <c r="H18" s="84">
        <v>1</v>
      </c>
      <c r="I18" s="86" t="s">
        <v>174</v>
      </c>
      <c r="J18" s="84">
        <v>1</v>
      </c>
      <c r="K18" s="84">
        <v>3</v>
      </c>
      <c r="L18" s="84">
        <v>33</v>
      </c>
      <c r="M18" s="84">
        <v>1</v>
      </c>
      <c r="N18" s="84">
        <v>3</v>
      </c>
      <c r="O18" s="84">
        <v>99</v>
      </c>
      <c r="P18" s="84" t="s">
        <v>298</v>
      </c>
      <c r="Q18" s="147" t="s">
        <v>266</v>
      </c>
      <c r="R18" s="88" t="s">
        <v>560</v>
      </c>
    </row>
    <row r="19" spans="1:18" s="41" customFormat="1" ht="24">
      <c r="A19" s="84" t="s">
        <v>558</v>
      </c>
      <c r="B19" s="84">
        <v>3</v>
      </c>
      <c r="C19" s="85" t="s">
        <v>46</v>
      </c>
      <c r="D19" s="84" t="s">
        <v>563</v>
      </c>
      <c r="E19" s="84">
        <v>3</v>
      </c>
      <c r="F19" s="84">
        <v>12</v>
      </c>
      <c r="G19" s="84">
        <v>2</v>
      </c>
      <c r="H19" s="84">
        <v>4</v>
      </c>
      <c r="I19" s="86" t="s">
        <v>174</v>
      </c>
      <c r="J19" s="84">
        <v>1</v>
      </c>
      <c r="K19" s="84">
        <v>3</v>
      </c>
      <c r="L19" s="84">
        <v>33</v>
      </c>
      <c r="M19" s="84">
        <v>1</v>
      </c>
      <c r="N19" s="84">
        <v>3</v>
      </c>
      <c r="O19" s="84">
        <v>99</v>
      </c>
      <c r="P19" s="84" t="s">
        <v>298</v>
      </c>
      <c r="Q19" s="147" t="s">
        <v>266</v>
      </c>
      <c r="R19" s="88" t="s">
        <v>560</v>
      </c>
    </row>
    <row r="20" spans="1:18" s="41" customFormat="1" ht="24">
      <c r="A20" s="84" t="s">
        <v>558</v>
      </c>
      <c r="B20" s="84">
        <v>3</v>
      </c>
      <c r="C20" s="85" t="s">
        <v>47</v>
      </c>
      <c r="D20" s="84" t="s">
        <v>564</v>
      </c>
      <c r="E20" s="84">
        <v>3</v>
      </c>
      <c r="F20" s="84">
        <v>14</v>
      </c>
      <c r="G20" s="84">
        <v>2</v>
      </c>
      <c r="H20" s="84">
        <v>4</v>
      </c>
      <c r="I20" s="86" t="s">
        <v>174</v>
      </c>
      <c r="J20" s="84">
        <v>1</v>
      </c>
      <c r="K20" s="84">
        <v>3</v>
      </c>
      <c r="L20" s="84">
        <v>33</v>
      </c>
      <c r="M20" s="84">
        <v>3</v>
      </c>
      <c r="N20" s="84">
        <v>3</v>
      </c>
      <c r="O20" s="84">
        <v>99</v>
      </c>
      <c r="P20" s="84" t="s">
        <v>298</v>
      </c>
      <c r="Q20" s="147" t="s">
        <v>266</v>
      </c>
      <c r="R20" s="88" t="s">
        <v>560</v>
      </c>
    </row>
    <row r="21" spans="1:18" s="41" customFormat="1" ht="36">
      <c r="A21" s="84" t="s">
        <v>558</v>
      </c>
      <c r="B21" s="84">
        <v>3</v>
      </c>
      <c r="C21" s="85" t="s">
        <v>48</v>
      </c>
      <c r="D21" s="84" t="s">
        <v>565</v>
      </c>
      <c r="E21" s="84">
        <v>3</v>
      </c>
      <c r="F21" s="84">
        <v>16</v>
      </c>
      <c r="G21" s="84">
        <v>2</v>
      </c>
      <c r="H21" s="84">
        <v>4</v>
      </c>
      <c r="I21" s="86" t="s">
        <v>174</v>
      </c>
      <c r="J21" s="84">
        <v>1</v>
      </c>
      <c r="K21" s="84">
        <v>3</v>
      </c>
      <c r="L21" s="84">
        <v>33</v>
      </c>
      <c r="M21" s="84">
        <v>3</v>
      </c>
      <c r="N21" s="84">
        <v>3</v>
      </c>
      <c r="O21" s="84">
        <v>99</v>
      </c>
      <c r="P21" s="84" t="s">
        <v>298</v>
      </c>
      <c r="Q21" s="147" t="s">
        <v>266</v>
      </c>
      <c r="R21" s="88" t="s">
        <v>560</v>
      </c>
    </row>
    <row r="22" spans="1:18" s="41" customFormat="1" ht="24">
      <c r="A22" s="84" t="s">
        <v>558</v>
      </c>
      <c r="B22" s="84">
        <v>2</v>
      </c>
      <c r="C22" s="85" t="s">
        <v>456</v>
      </c>
      <c r="D22" s="84" t="s">
        <v>559</v>
      </c>
      <c r="E22" s="84">
        <v>2</v>
      </c>
      <c r="F22" s="84">
        <v>3</v>
      </c>
      <c r="G22" s="84">
        <v>2</v>
      </c>
      <c r="H22" s="84">
        <v>1</v>
      </c>
      <c r="I22" s="86" t="s">
        <v>174</v>
      </c>
      <c r="J22" s="84">
        <v>1</v>
      </c>
      <c r="K22" s="84">
        <v>3</v>
      </c>
      <c r="L22" s="84">
        <v>27</v>
      </c>
      <c r="M22" s="84">
        <v>1</v>
      </c>
      <c r="N22" s="84">
        <v>2</v>
      </c>
      <c r="O22" s="84">
        <v>54</v>
      </c>
      <c r="P22" s="84" t="s">
        <v>298</v>
      </c>
      <c r="Q22" s="147" t="s">
        <v>266</v>
      </c>
      <c r="R22" s="88" t="s">
        <v>560</v>
      </c>
    </row>
    <row r="23" spans="1:18" s="41" customFormat="1" ht="24">
      <c r="A23" s="84" t="s">
        <v>558</v>
      </c>
      <c r="B23" s="84">
        <v>2</v>
      </c>
      <c r="C23" s="85" t="s">
        <v>44</v>
      </c>
      <c r="D23" s="84" t="s">
        <v>561</v>
      </c>
      <c r="E23" s="84">
        <v>2</v>
      </c>
      <c r="F23" s="84">
        <v>6</v>
      </c>
      <c r="G23" s="84">
        <v>2</v>
      </c>
      <c r="H23" s="84">
        <v>3</v>
      </c>
      <c r="I23" s="86" t="s">
        <v>174</v>
      </c>
      <c r="J23" s="84">
        <v>1</v>
      </c>
      <c r="K23" s="84">
        <v>3</v>
      </c>
      <c r="L23" s="84">
        <v>27</v>
      </c>
      <c r="M23" s="84">
        <v>1</v>
      </c>
      <c r="N23" s="84">
        <v>2</v>
      </c>
      <c r="O23" s="84">
        <v>54</v>
      </c>
      <c r="P23" s="84" t="s">
        <v>298</v>
      </c>
      <c r="Q23" s="147" t="s">
        <v>266</v>
      </c>
      <c r="R23" s="88" t="s">
        <v>560</v>
      </c>
    </row>
    <row r="24" spans="1:18" s="41" customFormat="1" ht="24">
      <c r="A24" s="84" t="s">
        <v>558</v>
      </c>
      <c r="B24" s="84">
        <v>2</v>
      </c>
      <c r="C24" s="85" t="s">
        <v>45</v>
      </c>
      <c r="D24" s="84" t="s">
        <v>562</v>
      </c>
      <c r="E24" s="84">
        <v>2</v>
      </c>
      <c r="F24" s="84">
        <v>11</v>
      </c>
      <c r="G24" s="84">
        <v>2</v>
      </c>
      <c r="H24" s="84">
        <v>1</v>
      </c>
      <c r="I24" s="86" t="s">
        <v>174</v>
      </c>
      <c r="J24" s="84">
        <v>1</v>
      </c>
      <c r="K24" s="84">
        <v>3</v>
      </c>
      <c r="L24" s="84">
        <v>27</v>
      </c>
      <c r="M24" s="84">
        <v>1</v>
      </c>
      <c r="N24" s="84">
        <v>2</v>
      </c>
      <c r="O24" s="84">
        <v>54</v>
      </c>
      <c r="P24" s="84" t="s">
        <v>298</v>
      </c>
      <c r="Q24" s="147" t="s">
        <v>266</v>
      </c>
      <c r="R24" s="88" t="s">
        <v>560</v>
      </c>
    </row>
    <row r="25" spans="1:18" s="41" customFormat="1" ht="24">
      <c r="A25" s="84" t="s">
        <v>558</v>
      </c>
      <c r="B25" s="84">
        <v>3</v>
      </c>
      <c r="C25" s="85" t="s">
        <v>46</v>
      </c>
      <c r="D25" s="84" t="s">
        <v>563</v>
      </c>
      <c r="E25" s="84">
        <v>3</v>
      </c>
      <c r="F25" s="84">
        <v>12</v>
      </c>
      <c r="G25" s="84">
        <v>2</v>
      </c>
      <c r="H25" s="84">
        <v>4</v>
      </c>
      <c r="I25" s="86" t="s">
        <v>174</v>
      </c>
      <c r="J25" s="84">
        <v>1</v>
      </c>
      <c r="K25" s="84">
        <v>3</v>
      </c>
      <c r="L25" s="84">
        <v>27</v>
      </c>
      <c r="M25" s="84">
        <v>1</v>
      </c>
      <c r="N25" s="84">
        <v>3</v>
      </c>
      <c r="O25" s="84">
        <v>81</v>
      </c>
      <c r="P25" s="84" t="s">
        <v>298</v>
      </c>
      <c r="Q25" s="147" t="s">
        <v>266</v>
      </c>
      <c r="R25" s="88" t="s">
        <v>560</v>
      </c>
    </row>
    <row r="26" spans="1:18" s="41" customFormat="1" ht="24">
      <c r="A26" s="84" t="s">
        <v>558</v>
      </c>
      <c r="B26" s="84">
        <v>4</v>
      </c>
      <c r="C26" s="85" t="s">
        <v>47</v>
      </c>
      <c r="D26" s="84" t="s">
        <v>564</v>
      </c>
      <c r="E26" s="84">
        <v>4</v>
      </c>
      <c r="F26" s="84">
        <v>14</v>
      </c>
      <c r="G26" s="84">
        <v>2</v>
      </c>
      <c r="H26" s="84">
        <v>4</v>
      </c>
      <c r="I26" s="86" t="s">
        <v>174</v>
      </c>
      <c r="J26" s="84">
        <v>1</v>
      </c>
      <c r="K26" s="84">
        <v>3</v>
      </c>
      <c r="L26" s="84">
        <v>27</v>
      </c>
      <c r="M26" s="84">
        <v>3</v>
      </c>
      <c r="N26" s="84">
        <v>4</v>
      </c>
      <c r="O26" s="84">
        <v>108</v>
      </c>
      <c r="P26" s="84" t="s">
        <v>298</v>
      </c>
      <c r="Q26" s="147" t="s">
        <v>266</v>
      </c>
      <c r="R26" s="88" t="s">
        <v>560</v>
      </c>
    </row>
    <row r="27" spans="1:18" s="41" customFormat="1" ht="36">
      <c r="A27" s="84" t="s">
        <v>558</v>
      </c>
      <c r="B27" s="84">
        <v>4</v>
      </c>
      <c r="C27" s="85" t="s">
        <v>48</v>
      </c>
      <c r="D27" s="84" t="s">
        <v>565</v>
      </c>
      <c r="E27" s="84">
        <v>4</v>
      </c>
      <c r="F27" s="84">
        <v>16</v>
      </c>
      <c r="G27" s="84">
        <v>2</v>
      </c>
      <c r="H27" s="84">
        <v>4</v>
      </c>
      <c r="I27" s="86" t="s">
        <v>174</v>
      </c>
      <c r="J27" s="84">
        <v>1</v>
      </c>
      <c r="K27" s="84">
        <v>3</v>
      </c>
      <c r="L27" s="84">
        <v>27</v>
      </c>
      <c r="M27" s="84">
        <v>3</v>
      </c>
      <c r="N27" s="84">
        <v>4</v>
      </c>
      <c r="O27" s="84">
        <v>108</v>
      </c>
      <c r="P27" s="84" t="s">
        <v>298</v>
      </c>
      <c r="Q27" s="147" t="s">
        <v>266</v>
      </c>
      <c r="R27" s="88" t="s">
        <v>560</v>
      </c>
    </row>
    <row r="28" spans="1:18" s="41" customFormat="1" ht="24">
      <c r="A28" s="84" t="s">
        <v>295</v>
      </c>
      <c r="B28" s="84">
        <v>2</v>
      </c>
      <c r="C28" s="85" t="s">
        <v>456</v>
      </c>
      <c r="D28" s="84" t="s">
        <v>559</v>
      </c>
      <c r="E28" s="84">
        <v>2</v>
      </c>
      <c r="F28" s="84">
        <v>3</v>
      </c>
      <c r="G28" s="84">
        <v>2</v>
      </c>
      <c r="H28" s="84">
        <v>1</v>
      </c>
      <c r="I28" s="86" t="s">
        <v>174</v>
      </c>
      <c r="J28" s="84">
        <v>1</v>
      </c>
      <c r="K28" s="84">
        <v>3</v>
      </c>
      <c r="L28" s="84">
        <v>35</v>
      </c>
      <c r="M28" s="84">
        <v>1</v>
      </c>
      <c r="N28" s="84">
        <v>2</v>
      </c>
      <c r="O28" s="84">
        <v>70</v>
      </c>
      <c r="P28" s="84" t="s">
        <v>369</v>
      </c>
      <c r="Q28" s="147" t="s">
        <v>266</v>
      </c>
      <c r="R28" s="88" t="s">
        <v>560</v>
      </c>
    </row>
    <row r="29" spans="1:18" s="41" customFormat="1" ht="24">
      <c r="A29" s="84" t="s">
        <v>295</v>
      </c>
      <c r="B29" s="84">
        <v>2</v>
      </c>
      <c r="C29" s="85" t="s">
        <v>44</v>
      </c>
      <c r="D29" s="84" t="s">
        <v>561</v>
      </c>
      <c r="E29" s="84">
        <v>2</v>
      </c>
      <c r="F29" s="84">
        <v>6</v>
      </c>
      <c r="G29" s="84">
        <v>2</v>
      </c>
      <c r="H29" s="84">
        <v>3</v>
      </c>
      <c r="I29" s="86" t="s">
        <v>174</v>
      </c>
      <c r="J29" s="84">
        <v>1</v>
      </c>
      <c r="K29" s="84">
        <v>3</v>
      </c>
      <c r="L29" s="84">
        <v>35</v>
      </c>
      <c r="M29" s="84">
        <v>1</v>
      </c>
      <c r="N29" s="84">
        <v>2</v>
      </c>
      <c r="O29" s="84">
        <v>70</v>
      </c>
      <c r="P29" s="84" t="s">
        <v>369</v>
      </c>
      <c r="Q29" s="147" t="s">
        <v>266</v>
      </c>
      <c r="R29" s="88" t="s">
        <v>560</v>
      </c>
    </row>
    <row r="30" spans="1:18" s="41" customFormat="1" ht="24">
      <c r="A30" s="84" t="s">
        <v>295</v>
      </c>
      <c r="B30" s="84">
        <v>2</v>
      </c>
      <c r="C30" s="85" t="s">
        <v>45</v>
      </c>
      <c r="D30" s="84" t="s">
        <v>562</v>
      </c>
      <c r="E30" s="84">
        <v>2</v>
      </c>
      <c r="F30" s="84">
        <v>11</v>
      </c>
      <c r="G30" s="84">
        <v>2</v>
      </c>
      <c r="H30" s="84">
        <v>1</v>
      </c>
      <c r="I30" s="86" t="s">
        <v>174</v>
      </c>
      <c r="J30" s="84">
        <v>1</v>
      </c>
      <c r="K30" s="84">
        <v>3</v>
      </c>
      <c r="L30" s="84">
        <v>35</v>
      </c>
      <c r="M30" s="84">
        <v>1</v>
      </c>
      <c r="N30" s="84">
        <v>2</v>
      </c>
      <c r="O30" s="84">
        <v>70</v>
      </c>
      <c r="P30" s="84" t="s">
        <v>369</v>
      </c>
      <c r="Q30" s="147" t="s">
        <v>266</v>
      </c>
      <c r="R30" s="88" t="s">
        <v>560</v>
      </c>
    </row>
    <row r="31" spans="1:18" s="41" customFormat="1" ht="24">
      <c r="A31" s="84" t="s">
        <v>295</v>
      </c>
      <c r="B31" s="84">
        <v>2</v>
      </c>
      <c r="C31" s="85" t="s">
        <v>46</v>
      </c>
      <c r="D31" s="84" t="s">
        <v>563</v>
      </c>
      <c r="E31" s="84">
        <v>2</v>
      </c>
      <c r="F31" s="84">
        <v>12</v>
      </c>
      <c r="G31" s="84">
        <v>2</v>
      </c>
      <c r="H31" s="84">
        <v>4</v>
      </c>
      <c r="I31" s="86" t="s">
        <v>174</v>
      </c>
      <c r="J31" s="84">
        <v>1</v>
      </c>
      <c r="K31" s="84">
        <v>3</v>
      </c>
      <c r="L31" s="84">
        <v>35</v>
      </c>
      <c r="M31" s="84">
        <v>1</v>
      </c>
      <c r="N31" s="84">
        <v>2</v>
      </c>
      <c r="O31" s="84">
        <v>70</v>
      </c>
      <c r="P31" s="84" t="s">
        <v>369</v>
      </c>
      <c r="Q31" s="147" t="s">
        <v>266</v>
      </c>
      <c r="R31" s="88" t="s">
        <v>560</v>
      </c>
    </row>
    <row r="32" spans="1:18" s="41" customFormat="1" ht="24">
      <c r="A32" s="84" t="s">
        <v>295</v>
      </c>
      <c r="B32" s="84">
        <v>2</v>
      </c>
      <c r="C32" s="85" t="s">
        <v>47</v>
      </c>
      <c r="D32" s="84" t="s">
        <v>564</v>
      </c>
      <c r="E32" s="84">
        <v>2</v>
      </c>
      <c r="F32" s="84">
        <v>14</v>
      </c>
      <c r="G32" s="84">
        <v>2</v>
      </c>
      <c r="H32" s="84">
        <v>4</v>
      </c>
      <c r="I32" s="86" t="s">
        <v>174</v>
      </c>
      <c r="J32" s="84">
        <v>1</v>
      </c>
      <c r="K32" s="84">
        <v>3</v>
      </c>
      <c r="L32" s="84">
        <v>35</v>
      </c>
      <c r="M32" s="84">
        <v>5</v>
      </c>
      <c r="N32" s="84">
        <v>2</v>
      </c>
      <c r="O32" s="84">
        <v>70</v>
      </c>
      <c r="P32" s="84" t="s">
        <v>369</v>
      </c>
      <c r="Q32" s="147" t="s">
        <v>266</v>
      </c>
      <c r="R32" s="88" t="s">
        <v>560</v>
      </c>
    </row>
    <row r="33" spans="1:18" s="41" customFormat="1" ht="36">
      <c r="A33" s="84" t="s">
        <v>295</v>
      </c>
      <c r="B33" s="84">
        <v>2</v>
      </c>
      <c r="C33" s="85" t="s">
        <v>48</v>
      </c>
      <c r="D33" s="84" t="s">
        <v>565</v>
      </c>
      <c r="E33" s="84">
        <v>2</v>
      </c>
      <c r="F33" s="84">
        <v>16</v>
      </c>
      <c r="G33" s="84">
        <v>2</v>
      </c>
      <c r="H33" s="84">
        <v>4</v>
      </c>
      <c r="I33" s="86" t="s">
        <v>174</v>
      </c>
      <c r="J33" s="84">
        <v>1</v>
      </c>
      <c r="K33" s="84">
        <v>3</v>
      </c>
      <c r="L33" s="84">
        <v>35</v>
      </c>
      <c r="M33" s="84">
        <v>5</v>
      </c>
      <c r="N33" s="84">
        <v>2</v>
      </c>
      <c r="O33" s="84">
        <v>70</v>
      </c>
      <c r="P33" s="84" t="s">
        <v>369</v>
      </c>
      <c r="Q33" s="147" t="s">
        <v>266</v>
      </c>
      <c r="R33" s="88" t="s">
        <v>560</v>
      </c>
    </row>
    <row r="34" spans="1:18" s="41" customFormat="1" ht="24">
      <c r="A34" s="84" t="s">
        <v>295</v>
      </c>
      <c r="B34" s="84">
        <v>2</v>
      </c>
      <c r="C34" s="85" t="s">
        <v>456</v>
      </c>
      <c r="D34" s="84" t="s">
        <v>559</v>
      </c>
      <c r="E34" s="84">
        <v>2</v>
      </c>
      <c r="F34" s="84">
        <v>3</v>
      </c>
      <c r="G34" s="84">
        <v>2</v>
      </c>
      <c r="H34" s="84">
        <v>1</v>
      </c>
      <c r="I34" s="86" t="s">
        <v>174</v>
      </c>
      <c r="J34" s="84">
        <v>1</v>
      </c>
      <c r="K34" s="84">
        <v>3</v>
      </c>
      <c r="L34" s="84">
        <v>33</v>
      </c>
      <c r="M34" s="84">
        <v>1</v>
      </c>
      <c r="N34" s="84">
        <v>2</v>
      </c>
      <c r="O34" s="84">
        <v>66</v>
      </c>
      <c r="P34" s="84" t="s">
        <v>369</v>
      </c>
      <c r="Q34" s="147" t="s">
        <v>266</v>
      </c>
      <c r="R34" s="88" t="s">
        <v>560</v>
      </c>
    </row>
    <row r="35" spans="1:18" s="41" customFormat="1" ht="24">
      <c r="A35" s="84" t="s">
        <v>295</v>
      </c>
      <c r="B35" s="84">
        <v>2</v>
      </c>
      <c r="C35" s="85" t="s">
        <v>44</v>
      </c>
      <c r="D35" s="84" t="s">
        <v>561</v>
      </c>
      <c r="E35" s="84">
        <v>2</v>
      </c>
      <c r="F35" s="84">
        <v>6</v>
      </c>
      <c r="G35" s="84">
        <v>2</v>
      </c>
      <c r="H35" s="84">
        <v>3</v>
      </c>
      <c r="I35" s="86" t="s">
        <v>174</v>
      </c>
      <c r="J35" s="84">
        <v>1</v>
      </c>
      <c r="K35" s="84">
        <v>3</v>
      </c>
      <c r="L35" s="84">
        <v>33</v>
      </c>
      <c r="M35" s="84">
        <v>1</v>
      </c>
      <c r="N35" s="84">
        <v>2</v>
      </c>
      <c r="O35" s="84">
        <v>66</v>
      </c>
      <c r="P35" s="84" t="s">
        <v>369</v>
      </c>
      <c r="Q35" s="147" t="s">
        <v>266</v>
      </c>
      <c r="R35" s="88" t="s">
        <v>560</v>
      </c>
    </row>
    <row r="36" spans="1:18" s="41" customFormat="1" ht="24">
      <c r="A36" s="84" t="s">
        <v>295</v>
      </c>
      <c r="B36" s="84">
        <v>2</v>
      </c>
      <c r="C36" s="85" t="s">
        <v>45</v>
      </c>
      <c r="D36" s="84" t="s">
        <v>562</v>
      </c>
      <c r="E36" s="84">
        <v>2</v>
      </c>
      <c r="F36" s="84">
        <v>11</v>
      </c>
      <c r="G36" s="84">
        <v>2</v>
      </c>
      <c r="H36" s="84">
        <v>1</v>
      </c>
      <c r="I36" s="86" t="s">
        <v>174</v>
      </c>
      <c r="J36" s="84">
        <v>1</v>
      </c>
      <c r="K36" s="84">
        <v>3</v>
      </c>
      <c r="L36" s="84">
        <v>33</v>
      </c>
      <c r="M36" s="84">
        <v>1</v>
      </c>
      <c r="N36" s="84">
        <v>2</v>
      </c>
      <c r="O36" s="84">
        <v>66</v>
      </c>
      <c r="P36" s="84" t="s">
        <v>369</v>
      </c>
      <c r="Q36" s="147" t="s">
        <v>266</v>
      </c>
      <c r="R36" s="88" t="s">
        <v>560</v>
      </c>
    </row>
    <row r="37" spans="1:18" s="41" customFormat="1" ht="24">
      <c r="A37" s="84" t="s">
        <v>295</v>
      </c>
      <c r="B37" s="84">
        <v>2</v>
      </c>
      <c r="C37" s="85" t="s">
        <v>46</v>
      </c>
      <c r="D37" s="84" t="s">
        <v>563</v>
      </c>
      <c r="E37" s="84">
        <v>2</v>
      </c>
      <c r="F37" s="84">
        <v>12</v>
      </c>
      <c r="G37" s="84">
        <v>2</v>
      </c>
      <c r="H37" s="84">
        <v>4</v>
      </c>
      <c r="I37" s="86" t="s">
        <v>174</v>
      </c>
      <c r="J37" s="84">
        <v>1</v>
      </c>
      <c r="K37" s="84">
        <v>3</v>
      </c>
      <c r="L37" s="84">
        <v>33</v>
      </c>
      <c r="M37" s="84">
        <v>1</v>
      </c>
      <c r="N37" s="84">
        <v>2</v>
      </c>
      <c r="O37" s="84">
        <v>66</v>
      </c>
      <c r="P37" s="84" t="s">
        <v>369</v>
      </c>
      <c r="Q37" s="147" t="s">
        <v>266</v>
      </c>
      <c r="R37" s="88" t="s">
        <v>560</v>
      </c>
    </row>
    <row r="38" spans="1:18" s="41" customFormat="1" ht="24">
      <c r="A38" s="84" t="s">
        <v>295</v>
      </c>
      <c r="B38" s="84">
        <v>2</v>
      </c>
      <c r="C38" s="85" t="s">
        <v>47</v>
      </c>
      <c r="D38" s="84" t="s">
        <v>564</v>
      </c>
      <c r="E38" s="84">
        <v>2</v>
      </c>
      <c r="F38" s="84">
        <v>14</v>
      </c>
      <c r="G38" s="84">
        <v>2</v>
      </c>
      <c r="H38" s="84">
        <v>4</v>
      </c>
      <c r="I38" s="86" t="s">
        <v>174</v>
      </c>
      <c r="J38" s="84">
        <v>1</v>
      </c>
      <c r="K38" s="84">
        <v>3</v>
      </c>
      <c r="L38" s="84">
        <v>33</v>
      </c>
      <c r="M38" s="84">
        <v>3</v>
      </c>
      <c r="N38" s="84">
        <v>2</v>
      </c>
      <c r="O38" s="84">
        <v>66</v>
      </c>
      <c r="P38" s="84" t="s">
        <v>369</v>
      </c>
      <c r="Q38" s="147" t="s">
        <v>266</v>
      </c>
      <c r="R38" s="88" t="s">
        <v>560</v>
      </c>
    </row>
    <row r="39" spans="1:18" s="41" customFormat="1" ht="36">
      <c r="A39" s="84" t="s">
        <v>295</v>
      </c>
      <c r="B39" s="84">
        <v>2</v>
      </c>
      <c r="C39" s="85" t="s">
        <v>48</v>
      </c>
      <c r="D39" s="84" t="s">
        <v>565</v>
      </c>
      <c r="E39" s="84">
        <v>2</v>
      </c>
      <c r="F39" s="84">
        <v>16</v>
      </c>
      <c r="G39" s="84">
        <v>2</v>
      </c>
      <c r="H39" s="84">
        <v>4</v>
      </c>
      <c r="I39" s="86" t="s">
        <v>174</v>
      </c>
      <c r="J39" s="84">
        <v>1</v>
      </c>
      <c r="K39" s="84">
        <v>3</v>
      </c>
      <c r="L39" s="84">
        <v>33</v>
      </c>
      <c r="M39" s="84">
        <v>3</v>
      </c>
      <c r="N39" s="84">
        <v>2</v>
      </c>
      <c r="O39" s="84">
        <v>66</v>
      </c>
      <c r="P39" s="84" t="s">
        <v>369</v>
      </c>
      <c r="Q39" s="147" t="s">
        <v>266</v>
      </c>
      <c r="R39" s="88" t="s">
        <v>560</v>
      </c>
    </row>
    <row r="40" spans="1:18" s="41" customFormat="1" ht="14.25">
      <c r="A40" s="73" t="s">
        <v>401</v>
      </c>
      <c r="B40" s="89">
        <v>2</v>
      </c>
      <c r="C40" s="85" t="s">
        <v>49</v>
      </c>
      <c r="D40" s="41" t="s">
        <v>402</v>
      </c>
      <c r="E40" s="89">
        <v>2</v>
      </c>
      <c r="F40" s="89">
        <v>1</v>
      </c>
      <c r="G40" s="84">
        <v>2</v>
      </c>
      <c r="H40" s="84">
        <v>1</v>
      </c>
      <c r="I40" s="86" t="s">
        <v>18</v>
      </c>
      <c r="J40" s="84">
        <v>1</v>
      </c>
      <c r="K40" s="84">
        <v>3</v>
      </c>
      <c r="L40" s="84">
        <v>140</v>
      </c>
      <c r="M40" s="84">
        <v>5</v>
      </c>
      <c r="N40" s="97">
        <v>2</v>
      </c>
      <c r="O40" s="84">
        <v>280</v>
      </c>
      <c r="P40" s="84" t="s">
        <v>19</v>
      </c>
      <c r="Q40" s="147" t="s">
        <v>387</v>
      </c>
      <c r="R40" s="41" t="s">
        <v>388</v>
      </c>
    </row>
    <row r="41" spans="1:18" s="41" customFormat="1" ht="14.25">
      <c r="A41" s="73" t="s">
        <v>401</v>
      </c>
      <c r="B41" s="73">
        <v>2</v>
      </c>
      <c r="C41" s="85" t="s">
        <v>50</v>
      </c>
      <c r="D41" s="73" t="s">
        <v>566</v>
      </c>
      <c r="E41" s="73">
        <v>2</v>
      </c>
      <c r="F41" s="73">
        <v>3</v>
      </c>
      <c r="G41" s="84">
        <v>2</v>
      </c>
      <c r="H41" s="84">
        <v>4</v>
      </c>
      <c r="I41" s="86" t="s">
        <v>18</v>
      </c>
      <c r="J41" s="84">
        <v>1</v>
      </c>
      <c r="K41" s="84">
        <v>3</v>
      </c>
      <c r="L41" s="84">
        <v>140</v>
      </c>
      <c r="M41" s="84">
        <v>5</v>
      </c>
      <c r="N41" s="148">
        <v>2</v>
      </c>
      <c r="O41" s="84">
        <v>280</v>
      </c>
      <c r="P41" s="84" t="s">
        <v>19</v>
      </c>
      <c r="Q41" s="147" t="s">
        <v>387</v>
      </c>
      <c r="R41" s="73" t="s">
        <v>388</v>
      </c>
    </row>
    <row r="42" spans="1:18" s="41" customFormat="1" ht="14.25">
      <c r="A42" s="73" t="s">
        <v>401</v>
      </c>
      <c r="B42" s="73">
        <v>2</v>
      </c>
      <c r="C42" s="85" t="s">
        <v>51</v>
      </c>
      <c r="D42" s="73" t="s">
        <v>404</v>
      </c>
      <c r="E42" s="73">
        <v>2</v>
      </c>
      <c r="F42" s="73">
        <v>5</v>
      </c>
      <c r="G42" s="84">
        <v>2</v>
      </c>
      <c r="H42" s="84">
        <v>3</v>
      </c>
      <c r="I42" s="86" t="s">
        <v>18</v>
      </c>
      <c r="J42" s="84">
        <v>1</v>
      </c>
      <c r="K42" s="84">
        <v>3</v>
      </c>
      <c r="L42" s="84">
        <v>140</v>
      </c>
      <c r="M42" s="84">
        <v>5</v>
      </c>
      <c r="N42" s="148">
        <v>2</v>
      </c>
      <c r="O42" s="84">
        <v>280</v>
      </c>
      <c r="P42" s="84" t="s">
        <v>19</v>
      </c>
      <c r="Q42" s="147" t="s">
        <v>387</v>
      </c>
      <c r="R42" s="73" t="s">
        <v>388</v>
      </c>
    </row>
    <row r="43" spans="1:18" s="41" customFormat="1" ht="14.25">
      <c r="A43" s="73" t="s">
        <v>401</v>
      </c>
      <c r="B43" s="73">
        <v>2</v>
      </c>
      <c r="C43" s="85" t="s">
        <v>52</v>
      </c>
      <c r="D43" s="73" t="s">
        <v>405</v>
      </c>
      <c r="E43" s="73">
        <v>2</v>
      </c>
      <c r="F43" s="73">
        <v>7</v>
      </c>
      <c r="G43" s="84">
        <v>2</v>
      </c>
      <c r="H43" s="84">
        <v>3</v>
      </c>
      <c r="I43" s="86" t="s">
        <v>18</v>
      </c>
      <c r="J43" s="84">
        <v>1</v>
      </c>
      <c r="K43" s="84">
        <v>3</v>
      </c>
      <c r="L43" s="84">
        <v>140</v>
      </c>
      <c r="M43" s="84">
        <v>5</v>
      </c>
      <c r="N43" s="148">
        <v>2</v>
      </c>
      <c r="O43" s="84">
        <v>280</v>
      </c>
      <c r="P43" s="84" t="s">
        <v>19</v>
      </c>
      <c r="Q43" s="147" t="s">
        <v>387</v>
      </c>
      <c r="R43" s="73" t="s">
        <v>388</v>
      </c>
    </row>
    <row r="44" spans="1:18" s="41" customFormat="1" ht="14.25">
      <c r="A44" s="73" t="s">
        <v>401</v>
      </c>
      <c r="B44" s="73">
        <v>2</v>
      </c>
      <c r="C44" s="85" t="s">
        <v>53</v>
      </c>
      <c r="D44" s="73" t="s">
        <v>408</v>
      </c>
      <c r="E44" s="73">
        <v>2</v>
      </c>
      <c r="F44" s="73">
        <v>10</v>
      </c>
      <c r="G44" s="84">
        <v>2</v>
      </c>
      <c r="H44" s="84">
        <v>3</v>
      </c>
      <c r="I44" s="86" t="s">
        <v>18</v>
      </c>
      <c r="J44" s="84">
        <v>1</v>
      </c>
      <c r="K44" s="84">
        <v>3</v>
      </c>
      <c r="L44" s="84">
        <v>140</v>
      </c>
      <c r="M44" s="84">
        <v>5</v>
      </c>
      <c r="N44" s="148">
        <v>2</v>
      </c>
      <c r="O44" s="84">
        <v>280</v>
      </c>
      <c r="P44" s="84" t="s">
        <v>19</v>
      </c>
      <c r="Q44" s="147" t="s">
        <v>387</v>
      </c>
      <c r="R44" s="73" t="s">
        <v>388</v>
      </c>
    </row>
    <row r="45" spans="1:18" s="41" customFormat="1" ht="14.25">
      <c r="A45" s="73" t="s">
        <v>401</v>
      </c>
      <c r="B45" s="73">
        <v>2</v>
      </c>
      <c r="C45" s="85" t="s">
        <v>54</v>
      </c>
      <c r="D45" s="73" t="s">
        <v>407</v>
      </c>
      <c r="E45" s="73">
        <v>2</v>
      </c>
      <c r="F45" s="73">
        <v>12</v>
      </c>
      <c r="G45" s="84">
        <v>2</v>
      </c>
      <c r="H45" s="84">
        <v>1</v>
      </c>
      <c r="I45" s="86" t="s">
        <v>18</v>
      </c>
      <c r="J45" s="84">
        <v>1</v>
      </c>
      <c r="K45" s="84">
        <v>3</v>
      </c>
      <c r="L45" s="84">
        <v>140</v>
      </c>
      <c r="M45" s="84">
        <v>5</v>
      </c>
      <c r="N45" s="148">
        <v>2</v>
      </c>
      <c r="O45" s="84">
        <v>280</v>
      </c>
      <c r="P45" s="84" t="s">
        <v>19</v>
      </c>
      <c r="Q45" s="147" t="s">
        <v>387</v>
      </c>
      <c r="R45" s="73" t="s">
        <v>388</v>
      </c>
    </row>
    <row r="46" spans="1:18" s="41" customFormat="1" ht="14.25">
      <c r="A46" s="73" t="s">
        <v>401</v>
      </c>
      <c r="B46" s="73">
        <v>2</v>
      </c>
      <c r="C46" s="85" t="s">
        <v>55</v>
      </c>
      <c r="D46" s="73" t="s">
        <v>567</v>
      </c>
      <c r="E46" s="73">
        <v>2</v>
      </c>
      <c r="F46" s="73">
        <v>14</v>
      </c>
      <c r="G46" s="84">
        <v>2</v>
      </c>
      <c r="H46" s="84">
        <v>3</v>
      </c>
      <c r="I46" s="86" t="s">
        <v>18</v>
      </c>
      <c r="J46" s="84">
        <v>1</v>
      </c>
      <c r="K46" s="84">
        <v>3</v>
      </c>
      <c r="L46" s="84">
        <v>140</v>
      </c>
      <c r="M46" s="84">
        <v>5</v>
      </c>
      <c r="N46" s="148">
        <v>2</v>
      </c>
      <c r="O46" s="84">
        <v>280</v>
      </c>
      <c r="P46" s="84" t="s">
        <v>19</v>
      </c>
      <c r="Q46" s="147" t="s">
        <v>387</v>
      </c>
      <c r="R46" s="73" t="s">
        <v>388</v>
      </c>
    </row>
    <row r="47" spans="1:18" s="41" customFormat="1" ht="14.25">
      <c r="A47" s="73" t="s">
        <v>401</v>
      </c>
      <c r="B47" s="73">
        <v>2</v>
      </c>
      <c r="C47" s="85" t="s">
        <v>56</v>
      </c>
      <c r="D47" s="73" t="s">
        <v>568</v>
      </c>
      <c r="E47" s="73">
        <v>2</v>
      </c>
      <c r="F47" s="73">
        <v>15</v>
      </c>
      <c r="G47" s="84">
        <v>2</v>
      </c>
      <c r="H47" s="84">
        <v>3</v>
      </c>
      <c r="I47" s="86" t="s">
        <v>18</v>
      </c>
      <c r="J47" s="84">
        <v>1</v>
      </c>
      <c r="K47" s="84">
        <v>3</v>
      </c>
      <c r="L47" s="84">
        <v>140</v>
      </c>
      <c r="M47" s="84">
        <v>5</v>
      </c>
      <c r="N47" s="148">
        <v>2</v>
      </c>
      <c r="O47" s="84">
        <v>280</v>
      </c>
      <c r="P47" s="84" t="s">
        <v>19</v>
      </c>
      <c r="Q47" s="147" t="s">
        <v>387</v>
      </c>
      <c r="R47" s="73" t="s">
        <v>388</v>
      </c>
    </row>
    <row r="48" spans="1:18" s="41" customFormat="1" ht="24">
      <c r="A48" s="73" t="s">
        <v>401</v>
      </c>
      <c r="B48" s="73">
        <v>4</v>
      </c>
      <c r="C48" s="85" t="s">
        <v>57</v>
      </c>
      <c r="D48" s="73" t="s">
        <v>569</v>
      </c>
      <c r="E48" s="73">
        <v>4</v>
      </c>
      <c r="F48" s="73" t="s">
        <v>570</v>
      </c>
      <c r="G48" s="84">
        <v>2</v>
      </c>
      <c r="H48" s="84">
        <v>3</v>
      </c>
      <c r="I48" s="86" t="s">
        <v>18</v>
      </c>
      <c r="J48" s="84">
        <v>1</v>
      </c>
      <c r="K48" s="84">
        <v>3</v>
      </c>
      <c r="L48" s="84">
        <v>140</v>
      </c>
      <c r="M48" s="84">
        <v>5</v>
      </c>
      <c r="N48" s="148">
        <v>4</v>
      </c>
      <c r="O48" s="84">
        <v>560</v>
      </c>
      <c r="P48" s="84" t="s">
        <v>19</v>
      </c>
      <c r="Q48" s="147" t="s">
        <v>416</v>
      </c>
      <c r="R48" s="73" t="s">
        <v>419</v>
      </c>
    </row>
    <row r="49" spans="1:18" s="41" customFormat="1" ht="14.25">
      <c r="A49" s="73" t="s">
        <v>420</v>
      </c>
      <c r="B49" s="73">
        <v>4</v>
      </c>
      <c r="C49" s="85" t="s">
        <v>58</v>
      </c>
      <c r="D49" s="73" t="s">
        <v>421</v>
      </c>
      <c r="E49" s="73">
        <v>4</v>
      </c>
      <c r="F49" s="84">
        <v>10</v>
      </c>
      <c r="G49" s="84">
        <v>3</v>
      </c>
      <c r="H49" s="84">
        <v>1</v>
      </c>
      <c r="I49" s="86" t="s">
        <v>18</v>
      </c>
      <c r="J49" s="84">
        <v>1</v>
      </c>
      <c r="K49" s="84">
        <v>3</v>
      </c>
      <c r="L49" s="84">
        <v>39</v>
      </c>
      <c r="M49" s="84">
        <v>39</v>
      </c>
      <c r="N49" s="148">
        <v>4</v>
      </c>
      <c r="O49" s="84">
        <v>156</v>
      </c>
      <c r="P49" s="84" t="s">
        <v>39</v>
      </c>
      <c r="Q49" s="147" t="s">
        <v>38</v>
      </c>
      <c r="R49" s="73" t="s">
        <v>37</v>
      </c>
    </row>
    <row r="50" spans="1:18" s="41" customFormat="1" ht="14.25">
      <c r="A50" s="73" t="s">
        <v>420</v>
      </c>
      <c r="B50" s="73">
        <v>4</v>
      </c>
      <c r="C50" s="85" t="s">
        <v>59</v>
      </c>
      <c r="D50" s="73" t="s">
        <v>423</v>
      </c>
      <c r="E50" s="73">
        <v>4</v>
      </c>
      <c r="F50" s="84">
        <v>14</v>
      </c>
      <c r="G50" s="84">
        <v>3</v>
      </c>
      <c r="H50" s="84">
        <v>1</v>
      </c>
      <c r="I50" s="86" t="s">
        <v>18</v>
      </c>
      <c r="J50" s="84">
        <v>1</v>
      </c>
      <c r="K50" s="84">
        <v>3</v>
      </c>
      <c r="L50" s="84">
        <v>40</v>
      </c>
      <c r="M50" s="84">
        <v>2</v>
      </c>
      <c r="N50" s="148">
        <v>4</v>
      </c>
      <c r="O50" s="84">
        <v>160</v>
      </c>
      <c r="P50" s="84" t="s">
        <v>39</v>
      </c>
      <c r="Q50" s="147" t="s">
        <v>38</v>
      </c>
      <c r="R50" s="73" t="s">
        <v>37</v>
      </c>
    </row>
    <row r="51" spans="1:18" s="41" customFormat="1" ht="14.25">
      <c r="A51" s="73" t="s">
        <v>420</v>
      </c>
      <c r="B51" s="73">
        <v>4</v>
      </c>
      <c r="C51" s="85" t="s">
        <v>60</v>
      </c>
      <c r="D51" s="73" t="s">
        <v>425</v>
      </c>
      <c r="E51" s="73">
        <v>4</v>
      </c>
      <c r="F51" s="84">
        <v>15</v>
      </c>
      <c r="G51" s="84">
        <v>3</v>
      </c>
      <c r="H51" s="84">
        <v>3</v>
      </c>
      <c r="I51" s="86" t="s">
        <v>18</v>
      </c>
      <c r="J51" s="84">
        <v>1</v>
      </c>
      <c r="K51" s="84">
        <v>3</v>
      </c>
      <c r="L51" s="84">
        <v>40</v>
      </c>
      <c r="M51" s="84">
        <v>2</v>
      </c>
      <c r="N51" s="148">
        <v>4</v>
      </c>
      <c r="O51" s="84">
        <v>160</v>
      </c>
      <c r="P51" s="84" t="s">
        <v>39</v>
      </c>
      <c r="Q51" s="147" t="s">
        <v>38</v>
      </c>
      <c r="R51" s="73" t="s">
        <v>37</v>
      </c>
    </row>
    <row r="52" spans="1:18" s="41" customFormat="1" ht="14.25">
      <c r="A52" s="73" t="s">
        <v>420</v>
      </c>
      <c r="B52" s="73">
        <v>6</v>
      </c>
      <c r="C52" s="85" t="s">
        <v>61</v>
      </c>
      <c r="D52" s="73" t="s">
        <v>427</v>
      </c>
      <c r="E52" s="73">
        <v>6</v>
      </c>
      <c r="F52" s="84">
        <v>16</v>
      </c>
      <c r="G52" s="84">
        <v>3</v>
      </c>
      <c r="H52" s="84">
        <v>4</v>
      </c>
      <c r="I52" s="86" t="s">
        <v>18</v>
      </c>
      <c r="J52" s="84">
        <v>1</v>
      </c>
      <c r="K52" s="84">
        <v>3</v>
      </c>
      <c r="L52" s="84">
        <v>40</v>
      </c>
      <c r="M52" s="84">
        <v>2</v>
      </c>
      <c r="N52" s="148">
        <v>6</v>
      </c>
      <c r="O52" s="84">
        <v>160</v>
      </c>
      <c r="P52" s="84" t="s">
        <v>39</v>
      </c>
      <c r="Q52" s="147" t="s">
        <v>38</v>
      </c>
      <c r="R52" s="73" t="s">
        <v>37</v>
      </c>
    </row>
    <row r="53" spans="1:18" s="41" customFormat="1" ht="27.75" customHeight="1">
      <c r="A53" s="84" t="s">
        <v>428</v>
      </c>
      <c r="B53" s="84">
        <v>2</v>
      </c>
      <c r="C53" s="85" t="s">
        <v>62</v>
      </c>
      <c r="D53" s="84" t="s">
        <v>430</v>
      </c>
      <c r="E53" s="84">
        <v>2</v>
      </c>
      <c r="F53" s="84">
        <v>1</v>
      </c>
      <c r="G53" s="84">
        <v>3</v>
      </c>
      <c r="H53" s="84">
        <v>4</v>
      </c>
      <c r="I53" s="86" t="s">
        <v>18</v>
      </c>
      <c r="J53" s="84">
        <v>1</v>
      </c>
      <c r="K53" s="84">
        <v>3</v>
      </c>
      <c r="L53" s="84">
        <v>32</v>
      </c>
      <c r="M53" s="84">
        <v>4</v>
      </c>
      <c r="N53" s="84">
        <v>2</v>
      </c>
      <c r="O53" s="84">
        <v>64</v>
      </c>
      <c r="P53" s="84" t="s">
        <v>163</v>
      </c>
      <c r="Q53" s="131" t="s">
        <v>38</v>
      </c>
      <c r="R53" s="73" t="s">
        <v>37</v>
      </c>
    </row>
    <row r="54" spans="1:18" s="41" customFormat="1" ht="27.75" customHeight="1">
      <c r="A54" s="84" t="s">
        <v>428</v>
      </c>
      <c r="B54" s="84">
        <v>6</v>
      </c>
      <c r="C54" s="85" t="s">
        <v>63</v>
      </c>
      <c r="D54" s="84" t="s">
        <v>431</v>
      </c>
      <c r="E54" s="84">
        <v>6</v>
      </c>
      <c r="F54" s="84">
        <v>3</v>
      </c>
      <c r="G54" s="84">
        <v>3</v>
      </c>
      <c r="H54" s="84">
        <v>3</v>
      </c>
      <c r="I54" s="86" t="s">
        <v>18</v>
      </c>
      <c r="J54" s="84">
        <v>1</v>
      </c>
      <c r="K54" s="84">
        <v>3</v>
      </c>
      <c r="L54" s="84">
        <v>32</v>
      </c>
      <c r="M54" s="84">
        <v>4</v>
      </c>
      <c r="N54" s="84">
        <v>6</v>
      </c>
      <c r="O54" s="84">
        <v>192</v>
      </c>
      <c r="P54" s="84" t="s">
        <v>163</v>
      </c>
      <c r="Q54" s="131" t="s">
        <v>38</v>
      </c>
      <c r="R54" s="73" t="s">
        <v>37</v>
      </c>
    </row>
    <row r="55" spans="1:18" s="41" customFormat="1" ht="29.25" customHeight="1">
      <c r="A55" s="84" t="s">
        <v>428</v>
      </c>
      <c r="B55" s="84">
        <v>6</v>
      </c>
      <c r="C55" s="85" t="s">
        <v>64</v>
      </c>
      <c r="D55" s="84" t="s">
        <v>432</v>
      </c>
      <c r="E55" s="84">
        <v>6</v>
      </c>
      <c r="F55" s="84">
        <v>3</v>
      </c>
      <c r="G55" s="84">
        <v>3</v>
      </c>
      <c r="H55" s="84">
        <v>3</v>
      </c>
      <c r="I55" s="86" t="s">
        <v>18</v>
      </c>
      <c r="J55" s="84">
        <v>1</v>
      </c>
      <c r="K55" s="84">
        <v>3</v>
      </c>
      <c r="L55" s="84">
        <v>32</v>
      </c>
      <c r="M55" s="84">
        <v>4</v>
      </c>
      <c r="N55" s="84">
        <v>6</v>
      </c>
      <c r="O55" s="84">
        <v>192</v>
      </c>
      <c r="P55" s="84" t="s">
        <v>163</v>
      </c>
      <c r="Q55" s="131" t="s">
        <v>38</v>
      </c>
      <c r="R55" s="73" t="s">
        <v>37</v>
      </c>
    </row>
    <row r="56" spans="1:18" s="41" customFormat="1" ht="29.25" customHeight="1">
      <c r="A56" s="84" t="s">
        <v>428</v>
      </c>
      <c r="B56" s="84">
        <v>4</v>
      </c>
      <c r="C56" s="85" t="s">
        <v>65</v>
      </c>
      <c r="D56" s="84" t="s">
        <v>433</v>
      </c>
      <c r="E56" s="84">
        <v>4</v>
      </c>
      <c r="F56" s="84">
        <v>2</v>
      </c>
      <c r="G56" s="84">
        <v>3</v>
      </c>
      <c r="H56" s="84">
        <v>3</v>
      </c>
      <c r="I56" s="86" t="s">
        <v>18</v>
      </c>
      <c r="J56" s="84">
        <v>1</v>
      </c>
      <c r="K56" s="84">
        <v>3</v>
      </c>
      <c r="L56" s="84">
        <v>32</v>
      </c>
      <c r="M56" s="84">
        <v>4</v>
      </c>
      <c r="N56" s="84">
        <v>4</v>
      </c>
      <c r="O56" s="84">
        <v>128</v>
      </c>
      <c r="P56" s="84" t="s">
        <v>163</v>
      </c>
      <c r="Q56" s="131" t="s">
        <v>38</v>
      </c>
      <c r="R56" s="73" t="s">
        <v>37</v>
      </c>
    </row>
    <row r="57" spans="1:18" ht="19.5" customHeight="1">
      <c r="A57" s="208" t="s">
        <v>571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10"/>
    </row>
    <row r="58" spans="1:18" ht="12">
      <c r="A58" s="98"/>
      <c r="B58" s="99"/>
      <c r="C58" s="99"/>
      <c r="D58" s="99"/>
      <c r="E58" s="99"/>
      <c r="F58" s="99"/>
      <c r="G58" s="99"/>
      <c r="H58" s="99"/>
      <c r="I58" s="101"/>
      <c r="J58" s="99"/>
      <c r="K58" s="99"/>
      <c r="L58" s="99"/>
      <c r="M58" s="99"/>
      <c r="N58" s="99"/>
      <c r="O58" s="99"/>
      <c r="P58" s="99"/>
      <c r="Q58" s="101"/>
      <c r="R58" s="102"/>
    </row>
    <row r="59" spans="1:18" ht="12">
      <c r="A59" s="103"/>
      <c r="B59" s="104"/>
      <c r="C59" s="104"/>
      <c r="D59" s="104"/>
      <c r="E59" s="104"/>
      <c r="F59" s="104"/>
      <c r="G59" s="104"/>
      <c r="H59" s="104"/>
      <c r="I59" s="47"/>
      <c r="J59" s="104"/>
      <c r="K59" s="104"/>
      <c r="L59" s="104"/>
      <c r="M59" s="104"/>
      <c r="N59" s="104"/>
      <c r="O59" s="104"/>
      <c r="P59" s="104"/>
      <c r="Q59" s="47"/>
      <c r="R59" s="48"/>
    </row>
    <row r="60" spans="1:18" ht="12.75">
      <c r="A60" s="149" t="s">
        <v>200</v>
      </c>
      <c r="B60" s="150"/>
      <c r="C60" s="151"/>
      <c r="D60" s="151"/>
      <c r="E60" s="211" t="s">
        <v>36</v>
      </c>
      <c r="F60" s="211"/>
      <c r="G60" s="211"/>
      <c r="H60" s="150"/>
      <c r="I60" s="152"/>
      <c r="J60" s="150"/>
      <c r="K60" s="150"/>
      <c r="L60" s="151"/>
      <c r="M60" s="151"/>
      <c r="N60" s="151"/>
      <c r="O60" s="212" t="s">
        <v>572</v>
      </c>
      <c r="P60" s="212"/>
      <c r="Q60" s="212"/>
      <c r="R60" s="58"/>
    </row>
    <row r="61" spans="1:18" ht="12">
      <c r="A61" s="149"/>
      <c r="B61" s="150"/>
      <c r="C61" s="151"/>
      <c r="D61" s="151"/>
      <c r="E61" s="151"/>
      <c r="F61" s="151"/>
      <c r="G61" s="151"/>
      <c r="H61" s="150"/>
      <c r="I61" s="152"/>
      <c r="J61" s="150"/>
      <c r="K61" s="150"/>
      <c r="L61" s="151"/>
      <c r="M61" s="151"/>
      <c r="N61" s="151"/>
      <c r="O61" s="153"/>
      <c r="P61" s="153"/>
      <c r="Q61" s="57"/>
      <c r="R61" s="58"/>
    </row>
    <row r="62" spans="1:18" ht="12">
      <c r="A62" s="149"/>
      <c r="B62" s="150"/>
      <c r="C62" s="151"/>
      <c r="D62" s="151"/>
      <c r="E62" s="151"/>
      <c r="F62" s="151"/>
      <c r="G62" s="151"/>
      <c r="H62" s="150"/>
      <c r="I62" s="152"/>
      <c r="J62" s="150"/>
      <c r="K62" s="150"/>
      <c r="L62" s="151"/>
      <c r="M62" s="151"/>
      <c r="N62" s="151"/>
      <c r="O62" s="153"/>
      <c r="P62" s="153"/>
      <c r="Q62" s="57"/>
      <c r="R62" s="58"/>
    </row>
    <row r="63" spans="1:18" ht="12">
      <c r="A63" s="154" t="s">
        <v>202</v>
      </c>
      <c r="B63" s="113"/>
      <c r="C63" s="114"/>
      <c r="D63" s="114"/>
      <c r="E63" s="114"/>
      <c r="F63" s="114"/>
      <c r="G63" s="114"/>
      <c r="H63" s="113"/>
      <c r="I63" s="155"/>
      <c r="J63" s="113"/>
      <c r="K63" s="113"/>
      <c r="L63" s="114"/>
      <c r="M63" s="114"/>
      <c r="N63" s="114"/>
      <c r="O63" s="115"/>
      <c r="P63" s="115"/>
      <c r="Q63" s="116"/>
      <c r="R63" s="117"/>
    </row>
    <row r="64" spans="1:18" ht="27.75" customHeight="1">
      <c r="A64" s="199" t="s">
        <v>547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</row>
    <row r="65" spans="1:18" ht="12">
      <c r="A65" s="200" t="s">
        <v>204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</row>
    <row r="66" spans="1:18" ht="12">
      <c r="A66" s="200" t="s">
        <v>205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</row>
    <row r="67" spans="1:18" s="41" customFormat="1" ht="12.75">
      <c r="A67" s="213" t="s">
        <v>573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</row>
    <row r="68" spans="1:18" s="156" customFormat="1" ht="12.75">
      <c r="A68" s="213" t="s">
        <v>574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</row>
    <row r="69" spans="1:18" s="156" customFormat="1" ht="12.75">
      <c r="A69" s="213" t="s">
        <v>575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</row>
    <row r="70" spans="1:18" s="156" customFormat="1" ht="12.75">
      <c r="A70" s="213" t="s">
        <v>576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</row>
    <row r="71" spans="1:18" s="41" customFormat="1" ht="12">
      <c r="A71" s="214" t="s">
        <v>445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70"/>
    </row>
    <row r="72" spans="1:17" s="41" customFormat="1" ht="12.75">
      <c r="A72" s="197"/>
      <c r="B72" s="197"/>
      <c r="C72" s="197"/>
      <c r="D72" s="197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</row>
    <row r="73" spans="1:17" s="41" customFormat="1" ht="12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</row>
    <row r="75" ht="12">
      <c r="O75" s="157" t="s">
        <v>577</v>
      </c>
    </row>
  </sheetData>
  <sheetProtection/>
  <mergeCells count="17">
    <mergeCell ref="A72:Q72"/>
    <mergeCell ref="A73:Q73"/>
    <mergeCell ref="A64:R64"/>
    <mergeCell ref="A65:R65"/>
    <mergeCell ref="A66:R66"/>
    <mergeCell ref="A67:R67"/>
    <mergeCell ref="A68:R68"/>
    <mergeCell ref="A69:R69"/>
    <mergeCell ref="E60:G60"/>
    <mergeCell ref="O60:Q60"/>
    <mergeCell ref="A70:R70"/>
    <mergeCell ref="A71:Q71"/>
    <mergeCell ref="A1:R1"/>
    <mergeCell ref="A2:D2"/>
    <mergeCell ref="L2:Q2"/>
    <mergeCell ref="A57:C57"/>
    <mergeCell ref="D57:R5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zoomScalePageLayoutView="0" workbookViewId="0" topLeftCell="A46">
      <selection activeCell="D26" sqref="D26"/>
    </sheetView>
  </sheetViews>
  <sheetFormatPr defaultColWidth="9.00390625" defaultRowHeight="14.25"/>
  <cols>
    <col min="1" max="1" width="14.375" style="97" customWidth="1"/>
    <col min="2" max="2" width="5.25390625" style="97" customWidth="1"/>
    <col min="3" max="3" width="8.50390625" style="97" customWidth="1"/>
    <col min="4" max="4" width="18.625" style="97" customWidth="1"/>
    <col min="5" max="5" width="4.375" style="97" customWidth="1"/>
    <col min="6" max="6" width="6.25390625" style="97" customWidth="1"/>
    <col min="7" max="7" width="5.125" style="97" customWidth="1"/>
    <col min="8" max="8" width="4.875" style="97" customWidth="1"/>
    <col min="9" max="9" width="6.00390625" style="97" customWidth="1"/>
    <col min="10" max="10" width="4.75390625" style="97" customWidth="1"/>
    <col min="11" max="12" width="6.25390625" style="97" customWidth="1"/>
    <col min="13" max="13" width="5.875" style="97" customWidth="1"/>
    <col min="14" max="14" width="4.75390625" style="97" customWidth="1"/>
    <col min="15" max="16" width="6.25390625" style="97" customWidth="1"/>
    <col min="17" max="17" width="6.375" style="97" customWidth="1"/>
    <col min="18" max="18" width="8.625" style="97" customWidth="1"/>
    <col min="19" max="19" width="12.625" style="97" customWidth="1"/>
    <col min="20" max="16384" width="9.00390625" style="97" customWidth="1"/>
  </cols>
  <sheetData>
    <row r="1" spans="1:19" ht="22.5">
      <c r="A1" s="201" t="s">
        <v>446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5.75">
      <c r="A2" s="205" t="s">
        <v>447</v>
      </c>
      <c r="B2" s="206"/>
      <c r="C2" s="206"/>
      <c r="D2" s="206"/>
      <c r="E2" s="120"/>
      <c r="F2" s="120"/>
      <c r="G2" s="120"/>
      <c r="H2" s="120"/>
      <c r="I2" s="120"/>
      <c r="J2" s="120"/>
      <c r="K2" s="120"/>
      <c r="L2" s="120"/>
      <c r="M2" s="216" t="s">
        <v>448</v>
      </c>
      <c r="N2" s="207"/>
      <c r="O2" s="207"/>
      <c r="P2" s="207"/>
      <c r="Q2" s="207"/>
      <c r="R2" s="207"/>
      <c r="S2" s="33"/>
    </row>
    <row r="3" spans="1:19" ht="24">
      <c r="A3" s="121" t="s">
        <v>0</v>
      </c>
      <c r="B3" s="77" t="s">
        <v>40</v>
      </c>
      <c r="C3" s="78" t="s">
        <v>1</v>
      </c>
      <c r="D3" s="122" t="s">
        <v>2</v>
      </c>
      <c r="E3" s="77" t="s">
        <v>3</v>
      </c>
      <c r="F3" s="80" t="s">
        <v>4</v>
      </c>
      <c r="G3" s="77" t="s">
        <v>5</v>
      </c>
      <c r="H3" s="78" t="s">
        <v>6</v>
      </c>
      <c r="I3" s="78" t="s">
        <v>7</v>
      </c>
      <c r="J3" s="82" t="s">
        <v>8</v>
      </c>
      <c r="K3" s="78" t="s">
        <v>9</v>
      </c>
      <c r="L3" s="78"/>
      <c r="M3" s="77" t="s">
        <v>11</v>
      </c>
      <c r="N3" s="78" t="s">
        <v>12</v>
      </c>
      <c r="O3" s="78" t="s">
        <v>13</v>
      </c>
      <c r="P3" s="77" t="s">
        <v>14</v>
      </c>
      <c r="Q3" s="77" t="s">
        <v>15</v>
      </c>
      <c r="R3" s="83" t="s">
        <v>16</v>
      </c>
      <c r="S3" s="37" t="s">
        <v>17</v>
      </c>
    </row>
    <row r="4" spans="1:19" ht="14.25">
      <c r="A4" s="217" t="s">
        <v>449</v>
      </c>
      <c r="B4" s="84">
        <v>16</v>
      </c>
      <c r="C4" s="85" t="s">
        <v>372</v>
      </c>
      <c r="D4" s="123" t="s">
        <v>450</v>
      </c>
      <c r="E4" s="84">
        <v>8</v>
      </c>
      <c r="F4" s="84" t="s">
        <v>451</v>
      </c>
      <c r="G4" s="84">
        <v>3</v>
      </c>
      <c r="H4" s="84">
        <v>3</v>
      </c>
      <c r="I4" s="86" t="s">
        <v>174</v>
      </c>
      <c r="J4" s="84">
        <v>1</v>
      </c>
      <c r="K4" s="84">
        <v>3</v>
      </c>
      <c r="L4" s="84"/>
      <c r="M4" s="84">
        <v>35</v>
      </c>
      <c r="N4" s="84">
        <v>18</v>
      </c>
      <c r="O4" s="84">
        <v>16</v>
      </c>
      <c r="P4" s="84">
        <v>560</v>
      </c>
      <c r="Q4" s="84" t="s">
        <v>265</v>
      </c>
      <c r="R4" s="87" t="s">
        <v>266</v>
      </c>
      <c r="S4" s="124" t="s">
        <v>176</v>
      </c>
    </row>
    <row r="5" spans="1:19" ht="14.25">
      <c r="A5" s="218"/>
      <c r="B5" s="84">
        <v>16</v>
      </c>
      <c r="C5" s="85" t="s">
        <v>452</v>
      </c>
      <c r="D5" s="123" t="s">
        <v>453</v>
      </c>
      <c r="E5" s="84">
        <v>8</v>
      </c>
      <c r="F5" s="73" t="s">
        <v>454</v>
      </c>
      <c r="G5" s="84">
        <v>3</v>
      </c>
      <c r="H5" s="84">
        <v>3</v>
      </c>
      <c r="I5" s="86" t="s">
        <v>174</v>
      </c>
      <c r="J5" s="84">
        <v>1</v>
      </c>
      <c r="K5" s="84">
        <v>3</v>
      </c>
      <c r="L5" s="84"/>
      <c r="M5" s="84">
        <v>35</v>
      </c>
      <c r="N5" s="84">
        <v>18</v>
      </c>
      <c r="O5" s="84">
        <v>16</v>
      </c>
      <c r="P5" s="84">
        <v>560</v>
      </c>
      <c r="Q5" s="84" t="s">
        <v>265</v>
      </c>
      <c r="R5" s="87" t="s">
        <v>266</v>
      </c>
      <c r="S5" s="124" t="s">
        <v>26</v>
      </c>
    </row>
    <row r="6" spans="1:19" ht="14.25">
      <c r="A6" s="218"/>
      <c r="B6" s="84">
        <v>16</v>
      </c>
      <c r="C6" s="85" t="s">
        <v>42</v>
      </c>
      <c r="D6" s="123" t="s">
        <v>450</v>
      </c>
      <c r="E6" s="84">
        <v>8</v>
      </c>
      <c r="F6" s="84" t="s">
        <v>451</v>
      </c>
      <c r="G6" s="84">
        <v>3</v>
      </c>
      <c r="H6" s="84">
        <v>3</v>
      </c>
      <c r="I6" s="86" t="s">
        <v>174</v>
      </c>
      <c r="J6" s="84">
        <v>1</v>
      </c>
      <c r="K6" s="84">
        <v>3</v>
      </c>
      <c r="L6" s="84"/>
      <c r="M6" s="84">
        <v>37</v>
      </c>
      <c r="N6" s="84">
        <v>19</v>
      </c>
      <c r="O6" s="84">
        <v>16</v>
      </c>
      <c r="P6" s="84">
        <v>592</v>
      </c>
      <c r="Q6" s="84" t="s">
        <v>265</v>
      </c>
      <c r="R6" s="87" t="s">
        <v>24</v>
      </c>
      <c r="S6" s="124" t="s">
        <v>26</v>
      </c>
    </row>
    <row r="7" spans="1:19" ht="14.25">
      <c r="A7" s="219"/>
      <c r="B7" s="84">
        <v>16</v>
      </c>
      <c r="C7" s="85" t="s">
        <v>43</v>
      </c>
      <c r="D7" s="123" t="s">
        <v>453</v>
      </c>
      <c r="E7" s="84">
        <v>8</v>
      </c>
      <c r="F7" s="73" t="s">
        <v>454</v>
      </c>
      <c r="G7" s="84">
        <v>3</v>
      </c>
      <c r="H7" s="84">
        <v>3</v>
      </c>
      <c r="I7" s="86" t="s">
        <v>174</v>
      </c>
      <c r="J7" s="84">
        <v>1</v>
      </c>
      <c r="K7" s="84">
        <v>3</v>
      </c>
      <c r="L7" s="84"/>
      <c r="M7" s="84">
        <v>37</v>
      </c>
      <c r="N7" s="84">
        <v>19</v>
      </c>
      <c r="O7" s="84">
        <v>16</v>
      </c>
      <c r="P7" s="84">
        <v>592</v>
      </c>
      <c r="Q7" s="84" t="s">
        <v>265</v>
      </c>
      <c r="R7" s="87" t="s">
        <v>24</v>
      </c>
      <c r="S7" s="124" t="s">
        <v>26</v>
      </c>
    </row>
    <row r="8" spans="1:19" ht="14.25">
      <c r="A8" s="217" t="s">
        <v>455</v>
      </c>
      <c r="B8" s="84">
        <v>16</v>
      </c>
      <c r="C8" s="85" t="s">
        <v>456</v>
      </c>
      <c r="D8" s="123" t="s">
        <v>457</v>
      </c>
      <c r="E8" s="84">
        <v>8</v>
      </c>
      <c r="F8" s="84" t="s">
        <v>458</v>
      </c>
      <c r="G8" s="84">
        <v>3</v>
      </c>
      <c r="H8" s="84">
        <v>3</v>
      </c>
      <c r="I8" s="86" t="s">
        <v>174</v>
      </c>
      <c r="J8" s="84">
        <v>1</v>
      </c>
      <c r="K8" s="84">
        <v>3</v>
      </c>
      <c r="L8" s="84"/>
      <c r="M8" s="84">
        <v>37</v>
      </c>
      <c r="N8" s="84">
        <v>19</v>
      </c>
      <c r="O8" s="84">
        <v>16</v>
      </c>
      <c r="P8" s="84">
        <v>592</v>
      </c>
      <c r="Q8" s="84" t="s">
        <v>265</v>
      </c>
      <c r="R8" s="87" t="s">
        <v>24</v>
      </c>
      <c r="S8" s="124" t="s">
        <v>26</v>
      </c>
    </row>
    <row r="9" spans="1:19" ht="14.25">
      <c r="A9" s="218"/>
      <c r="B9" s="84">
        <v>16</v>
      </c>
      <c r="C9" s="85" t="s">
        <v>44</v>
      </c>
      <c r="D9" s="123" t="s">
        <v>459</v>
      </c>
      <c r="E9" s="84">
        <v>8</v>
      </c>
      <c r="F9" s="84" t="s">
        <v>458</v>
      </c>
      <c r="G9" s="84">
        <v>3</v>
      </c>
      <c r="H9" s="84">
        <v>3</v>
      </c>
      <c r="I9" s="86" t="s">
        <v>174</v>
      </c>
      <c r="J9" s="84">
        <v>1</v>
      </c>
      <c r="K9" s="84">
        <v>3</v>
      </c>
      <c r="L9" s="84"/>
      <c r="M9" s="84">
        <v>37</v>
      </c>
      <c r="N9" s="84">
        <v>19</v>
      </c>
      <c r="O9" s="84">
        <v>16</v>
      </c>
      <c r="P9" s="84">
        <v>592</v>
      </c>
      <c r="Q9" s="84" t="s">
        <v>265</v>
      </c>
      <c r="R9" s="87" t="s">
        <v>24</v>
      </c>
      <c r="S9" s="124" t="s">
        <v>26</v>
      </c>
    </row>
    <row r="10" spans="1:19" ht="14.25">
      <c r="A10" s="218"/>
      <c r="B10" s="84">
        <v>16</v>
      </c>
      <c r="C10" s="85" t="s">
        <v>45</v>
      </c>
      <c r="D10" s="123" t="s">
        <v>457</v>
      </c>
      <c r="E10" s="84">
        <v>8</v>
      </c>
      <c r="F10" s="84" t="s">
        <v>458</v>
      </c>
      <c r="G10" s="84">
        <v>3</v>
      </c>
      <c r="H10" s="84">
        <v>3</v>
      </c>
      <c r="I10" s="86" t="s">
        <v>174</v>
      </c>
      <c r="J10" s="84">
        <v>1</v>
      </c>
      <c r="K10" s="84">
        <v>3</v>
      </c>
      <c r="L10" s="84"/>
      <c r="M10" s="84">
        <v>38</v>
      </c>
      <c r="N10" s="84">
        <v>19</v>
      </c>
      <c r="O10" s="84">
        <v>16</v>
      </c>
      <c r="P10" s="84">
        <v>608</v>
      </c>
      <c r="Q10" s="84" t="s">
        <v>265</v>
      </c>
      <c r="R10" s="87" t="s">
        <v>24</v>
      </c>
      <c r="S10" s="124" t="s">
        <v>26</v>
      </c>
    </row>
    <row r="11" spans="1:19" ht="24">
      <c r="A11" s="219"/>
      <c r="B11" s="84">
        <v>16</v>
      </c>
      <c r="C11" s="85" t="s">
        <v>46</v>
      </c>
      <c r="D11" s="123" t="s">
        <v>459</v>
      </c>
      <c r="E11" s="84">
        <v>8</v>
      </c>
      <c r="F11" s="84" t="s">
        <v>460</v>
      </c>
      <c r="G11" s="84">
        <v>3</v>
      </c>
      <c r="H11" s="84">
        <v>3</v>
      </c>
      <c r="I11" s="86" t="s">
        <v>174</v>
      </c>
      <c r="J11" s="84">
        <v>1</v>
      </c>
      <c r="K11" s="84">
        <v>3</v>
      </c>
      <c r="L11" s="84"/>
      <c r="M11" s="84">
        <v>38</v>
      </c>
      <c r="N11" s="84">
        <v>19</v>
      </c>
      <c r="O11" s="84">
        <v>16</v>
      </c>
      <c r="P11" s="84">
        <v>608</v>
      </c>
      <c r="Q11" s="84" t="s">
        <v>265</v>
      </c>
      <c r="R11" s="87" t="s">
        <v>24</v>
      </c>
      <c r="S11" s="124" t="s">
        <v>26</v>
      </c>
    </row>
    <row r="12" spans="1:19" ht="24" customHeight="1">
      <c r="A12" s="217" t="s">
        <v>461</v>
      </c>
      <c r="B12" s="84">
        <v>4</v>
      </c>
      <c r="C12" s="85" t="s">
        <v>47</v>
      </c>
      <c r="D12" s="88" t="s">
        <v>368</v>
      </c>
      <c r="E12" s="84">
        <v>4</v>
      </c>
      <c r="F12" s="84" t="s">
        <v>462</v>
      </c>
      <c r="G12" s="84">
        <v>3</v>
      </c>
      <c r="H12" s="84">
        <v>3</v>
      </c>
      <c r="I12" s="86" t="s">
        <v>174</v>
      </c>
      <c r="J12" s="84">
        <v>1</v>
      </c>
      <c r="K12" s="84">
        <v>3</v>
      </c>
      <c r="L12" s="84"/>
      <c r="M12" s="84">
        <v>37</v>
      </c>
      <c r="N12" s="84">
        <v>7</v>
      </c>
      <c r="O12" s="84">
        <v>4</v>
      </c>
      <c r="P12" s="84">
        <v>148</v>
      </c>
      <c r="Q12" s="84" t="s">
        <v>369</v>
      </c>
      <c r="R12" s="87" t="s">
        <v>24</v>
      </c>
      <c r="S12" s="124" t="s">
        <v>26</v>
      </c>
    </row>
    <row r="13" spans="1:19" ht="24" customHeight="1">
      <c r="A13" s="218"/>
      <c r="B13" s="84">
        <v>2</v>
      </c>
      <c r="C13" s="85" t="s">
        <v>48</v>
      </c>
      <c r="D13" s="88" t="s">
        <v>463</v>
      </c>
      <c r="E13" s="84">
        <v>2</v>
      </c>
      <c r="F13" s="84" t="s">
        <v>184</v>
      </c>
      <c r="G13" s="84">
        <v>3</v>
      </c>
      <c r="H13" s="84">
        <v>3</v>
      </c>
      <c r="I13" s="86" t="s">
        <v>174</v>
      </c>
      <c r="J13" s="84">
        <v>1</v>
      </c>
      <c r="K13" s="84">
        <v>3</v>
      </c>
      <c r="L13" s="84"/>
      <c r="M13" s="84">
        <v>37</v>
      </c>
      <c r="N13" s="84">
        <v>7</v>
      </c>
      <c r="O13" s="84">
        <v>2</v>
      </c>
      <c r="P13" s="84">
        <v>74</v>
      </c>
      <c r="Q13" s="84" t="s">
        <v>369</v>
      </c>
      <c r="R13" s="87" t="s">
        <v>24</v>
      </c>
      <c r="S13" s="124" t="s">
        <v>26</v>
      </c>
    </row>
    <row r="14" spans="1:19" ht="24" customHeight="1">
      <c r="A14" s="218"/>
      <c r="B14" s="84">
        <v>6</v>
      </c>
      <c r="C14" s="85" t="s">
        <v>49</v>
      </c>
      <c r="D14" s="88" t="s">
        <v>464</v>
      </c>
      <c r="E14" s="84">
        <v>6</v>
      </c>
      <c r="F14" s="84" t="s">
        <v>465</v>
      </c>
      <c r="G14" s="84">
        <v>3</v>
      </c>
      <c r="H14" s="84">
        <v>3</v>
      </c>
      <c r="I14" s="86" t="s">
        <v>174</v>
      </c>
      <c r="J14" s="84">
        <v>1</v>
      </c>
      <c r="K14" s="84">
        <v>3</v>
      </c>
      <c r="L14" s="84"/>
      <c r="M14" s="84">
        <v>37</v>
      </c>
      <c r="N14" s="84">
        <v>7</v>
      </c>
      <c r="O14" s="84">
        <v>6</v>
      </c>
      <c r="P14" s="84">
        <v>222</v>
      </c>
      <c r="Q14" s="84" t="s">
        <v>369</v>
      </c>
      <c r="R14" s="87" t="s">
        <v>24</v>
      </c>
      <c r="S14" s="124" t="s">
        <v>26</v>
      </c>
    </row>
    <row r="15" spans="1:19" ht="24" customHeight="1">
      <c r="A15" s="218"/>
      <c r="B15" s="84">
        <v>8</v>
      </c>
      <c r="C15" s="85" t="s">
        <v>50</v>
      </c>
      <c r="D15" s="88" t="s">
        <v>466</v>
      </c>
      <c r="E15" s="84">
        <v>8</v>
      </c>
      <c r="F15" s="84" t="s">
        <v>467</v>
      </c>
      <c r="G15" s="84">
        <v>3</v>
      </c>
      <c r="H15" s="84">
        <v>3</v>
      </c>
      <c r="I15" s="86" t="s">
        <v>174</v>
      </c>
      <c r="J15" s="84">
        <v>1</v>
      </c>
      <c r="K15" s="84">
        <v>3</v>
      </c>
      <c r="L15" s="84"/>
      <c r="M15" s="84">
        <v>37</v>
      </c>
      <c r="N15" s="84">
        <v>7</v>
      </c>
      <c r="O15" s="84">
        <v>8</v>
      </c>
      <c r="P15" s="84">
        <v>296</v>
      </c>
      <c r="Q15" s="84" t="s">
        <v>369</v>
      </c>
      <c r="R15" s="87" t="s">
        <v>24</v>
      </c>
      <c r="S15" s="124" t="s">
        <v>26</v>
      </c>
    </row>
    <row r="16" spans="1:19" ht="24" customHeight="1">
      <c r="A16" s="218"/>
      <c r="B16" s="84">
        <v>4</v>
      </c>
      <c r="C16" s="85" t="s">
        <v>51</v>
      </c>
      <c r="D16" s="88" t="s">
        <v>368</v>
      </c>
      <c r="E16" s="84">
        <v>4</v>
      </c>
      <c r="F16" s="84" t="s">
        <v>462</v>
      </c>
      <c r="G16" s="84">
        <v>3</v>
      </c>
      <c r="H16" s="84">
        <v>3</v>
      </c>
      <c r="I16" s="86" t="s">
        <v>174</v>
      </c>
      <c r="J16" s="84">
        <v>1</v>
      </c>
      <c r="K16" s="84">
        <v>3</v>
      </c>
      <c r="L16" s="84"/>
      <c r="M16" s="84">
        <v>30</v>
      </c>
      <c r="N16" s="84">
        <v>5</v>
      </c>
      <c r="O16" s="84">
        <v>4</v>
      </c>
      <c r="P16" s="84">
        <v>120</v>
      </c>
      <c r="Q16" s="84" t="s">
        <v>369</v>
      </c>
      <c r="R16" s="87" t="s">
        <v>24</v>
      </c>
      <c r="S16" s="124" t="s">
        <v>26</v>
      </c>
    </row>
    <row r="17" spans="1:19" ht="24" customHeight="1">
      <c r="A17" s="218"/>
      <c r="B17" s="84">
        <v>2</v>
      </c>
      <c r="C17" s="85" t="s">
        <v>52</v>
      </c>
      <c r="D17" s="88" t="s">
        <v>463</v>
      </c>
      <c r="E17" s="84">
        <v>2</v>
      </c>
      <c r="F17" s="84" t="s">
        <v>184</v>
      </c>
      <c r="G17" s="84">
        <v>3</v>
      </c>
      <c r="H17" s="84">
        <v>3</v>
      </c>
      <c r="I17" s="86" t="s">
        <v>174</v>
      </c>
      <c r="J17" s="84">
        <v>1</v>
      </c>
      <c r="K17" s="84">
        <v>3</v>
      </c>
      <c r="L17" s="84"/>
      <c r="M17" s="84">
        <v>30</v>
      </c>
      <c r="N17" s="84">
        <v>5</v>
      </c>
      <c r="O17" s="84">
        <v>2</v>
      </c>
      <c r="P17" s="84">
        <v>60</v>
      </c>
      <c r="Q17" s="84" t="s">
        <v>369</v>
      </c>
      <c r="R17" s="87" t="s">
        <v>24</v>
      </c>
      <c r="S17" s="124" t="s">
        <v>26</v>
      </c>
    </row>
    <row r="18" spans="1:19" ht="24" customHeight="1">
      <c r="A18" s="218"/>
      <c r="B18" s="84">
        <v>6</v>
      </c>
      <c r="C18" s="85" t="s">
        <v>53</v>
      </c>
      <c r="D18" s="88" t="s">
        <v>464</v>
      </c>
      <c r="E18" s="84">
        <v>6</v>
      </c>
      <c r="F18" s="84" t="s">
        <v>465</v>
      </c>
      <c r="G18" s="84">
        <v>3</v>
      </c>
      <c r="H18" s="84">
        <v>3</v>
      </c>
      <c r="I18" s="86" t="s">
        <v>174</v>
      </c>
      <c r="J18" s="84">
        <v>1</v>
      </c>
      <c r="K18" s="84">
        <v>3</v>
      </c>
      <c r="L18" s="84"/>
      <c r="M18" s="84">
        <v>30</v>
      </c>
      <c r="N18" s="84">
        <v>5</v>
      </c>
      <c r="O18" s="84">
        <v>6</v>
      </c>
      <c r="P18" s="84">
        <v>180</v>
      </c>
      <c r="Q18" s="84" t="s">
        <v>369</v>
      </c>
      <c r="R18" s="87" t="s">
        <v>24</v>
      </c>
      <c r="S18" s="124" t="s">
        <v>26</v>
      </c>
    </row>
    <row r="19" spans="1:19" ht="24" customHeight="1">
      <c r="A19" s="219"/>
      <c r="B19" s="84">
        <v>8</v>
      </c>
      <c r="C19" s="85" t="s">
        <v>54</v>
      </c>
      <c r="D19" s="88" t="s">
        <v>466</v>
      </c>
      <c r="E19" s="84">
        <v>8</v>
      </c>
      <c r="F19" s="84" t="s">
        <v>467</v>
      </c>
      <c r="G19" s="84">
        <v>3</v>
      </c>
      <c r="H19" s="84">
        <v>3</v>
      </c>
      <c r="I19" s="86" t="s">
        <v>174</v>
      </c>
      <c r="J19" s="84">
        <v>1</v>
      </c>
      <c r="K19" s="84">
        <v>3</v>
      </c>
      <c r="L19" s="84"/>
      <c r="M19" s="84">
        <v>30</v>
      </c>
      <c r="N19" s="84">
        <v>5</v>
      </c>
      <c r="O19" s="84">
        <v>8</v>
      </c>
      <c r="P19" s="84">
        <v>240</v>
      </c>
      <c r="Q19" s="84" t="s">
        <v>369</v>
      </c>
      <c r="R19" s="87" t="s">
        <v>24</v>
      </c>
      <c r="S19" s="124" t="s">
        <v>26</v>
      </c>
    </row>
    <row r="20" spans="1:19" ht="24">
      <c r="A20" s="217" t="s">
        <v>191</v>
      </c>
      <c r="B20" s="84">
        <v>20</v>
      </c>
      <c r="C20" s="85" t="s">
        <v>55</v>
      </c>
      <c r="D20" s="123" t="s">
        <v>468</v>
      </c>
      <c r="E20" s="84">
        <v>4</v>
      </c>
      <c r="F20" s="84" t="s">
        <v>469</v>
      </c>
      <c r="G20" s="84">
        <v>3</v>
      </c>
      <c r="H20" s="84">
        <v>3</v>
      </c>
      <c r="I20" s="86" t="s">
        <v>174</v>
      </c>
      <c r="J20" s="84">
        <v>1</v>
      </c>
      <c r="K20" s="84">
        <v>3</v>
      </c>
      <c r="L20" s="84"/>
      <c r="M20" s="84">
        <v>33</v>
      </c>
      <c r="N20" s="84">
        <v>17</v>
      </c>
      <c r="O20" s="84">
        <v>20</v>
      </c>
      <c r="P20" s="84">
        <v>660</v>
      </c>
      <c r="Q20" s="84" t="s">
        <v>470</v>
      </c>
      <c r="R20" s="87" t="s">
        <v>24</v>
      </c>
      <c r="S20" s="124" t="s">
        <v>26</v>
      </c>
    </row>
    <row r="21" spans="1:19" ht="24">
      <c r="A21" s="219"/>
      <c r="B21" s="84">
        <v>20</v>
      </c>
      <c r="C21" s="85" t="s">
        <v>56</v>
      </c>
      <c r="D21" s="123" t="s">
        <v>192</v>
      </c>
      <c r="E21" s="84">
        <v>4</v>
      </c>
      <c r="F21" s="84" t="s">
        <v>469</v>
      </c>
      <c r="G21" s="84">
        <v>3</v>
      </c>
      <c r="H21" s="84">
        <v>3</v>
      </c>
      <c r="I21" s="86" t="s">
        <v>174</v>
      </c>
      <c r="J21" s="84">
        <v>1</v>
      </c>
      <c r="K21" s="84">
        <v>3</v>
      </c>
      <c r="L21" s="84"/>
      <c r="M21" s="84">
        <v>33</v>
      </c>
      <c r="N21" s="84">
        <v>17</v>
      </c>
      <c r="O21" s="84">
        <v>20</v>
      </c>
      <c r="P21" s="84">
        <v>660</v>
      </c>
      <c r="Q21" s="84" t="s">
        <v>470</v>
      </c>
      <c r="R21" s="87" t="s">
        <v>24</v>
      </c>
      <c r="S21" s="124" t="s">
        <v>26</v>
      </c>
    </row>
    <row r="22" spans="1:19" ht="14.25">
      <c r="A22" s="125" t="s">
        <v>471</v>
      </c>
      <c r="B22" s="84">
        <v>26</v>
      </c>
      <c r="C22" s="85" t="s">
        <v>57</v>
      </c>
      <c r="D22" s="123" t="s">
        <v>472</v>
      </c>
      <c r="E22" s="84">
        <v>2</v>
      </c>
      <c r="F22" s="84" t="s">
        <v>473</v>
      </c>
      <c r="G22" s="84">
        <v>3</v>
      </c>
      <c r="H22" s="84">
        <v>3</v>
      </c>
      <c r="I22" s="86" t="s">
        <v>174</v>
      </c>
      <c r="J22" s="84">
        <v>2</v>
      </c>
      <c r="K22" s="84">
        <v>3</v>
      </c>
      <c r="L22" s="84"/>
      <c r="M22" s="84">
        <v>49</v>
      </c>
      <c r="N22" s="84">
        <v>49</v>
      </c>
      <c r="O22" s="84">
        <v>26</v>
      </c>
      <c r="P22" s="84">
        <v>1274</v>
      </c>
      <c r="Q22" s="84" t="s">
        <v>470</v>
      </c>
      <c r="R22" s="87" t="s">
        <v>41</v>
      </c>
      <c r="S22" s="88" t="s">
        <v>20</v>
      </c>
    </row>
    <row r="23" spans="1:19" ht="24">
      <c r="A23" s="217" t="s">
        <v>474</v>
      </c>
      <c r="B23" s="73">
        <v>6</v>
      </c>
      <c r="C23" s="85" t="s">
        <v>58</v>
      </c>
      <c r="D23" s="88" t="s">
        <v>475</v>
      </c>
      <c r="E23" s="84">
        <v>6</v>
      </c>
      <c r="F23" s="126" t="s">
        <v>476</v>
      </c>
      <c r="G23" s="84">
        <v>3</v>
      </c>
      <c r="H23" s="84">
        <v>3</v>
      </c>
      <c r="I23" s="86" t="s">
        <v>174</v>
      </c>
      <c r="J23" s="84">
        <v>1</v>
      </c>
      <c r="K23" s="84">
        <v>3</v>
      </c>
      <c r="L23" s="84"/>
      <c r="M23" s="84">
        <v>31</v>
      </c>
      <c r="N23" s="84">
        <v>31</v>
      </c>
      <c r="O23" s="73">
        <v>6</v>
      </c>
      <c r="P23" s="84">
        <v>186</v>
      </c>
      <c r="Q23" s="84" t="s">
        <v>160</v>
      </c>
      <c r="R23" s="87" t="s">
        <v>24</v>
      </c>
      <c r="S23" s="124" t="s">
        <v>26</v>
      </c>
    </row>
    <row r="24" spans="1:19" ht="24">
      <c r="A24" s="218"/>
      <c r="B24" s="73">
        <v>12</v>
      </c>
      <c r="C24" s="85" t="s">
        <v>59</v>
      </c>
      <c r="D24" s="88" t="s">
        <v>477</v>
      </c>
      <c r="E24" s="84">
        <v>6</v>
      </c>
      <c r="F24" s="73" t="s">
        <v>478</v>
      </c>
      <c r="G24" s="84">
        <v>3</v>
      </c>
      <c r="H24" s="84">
        <v>3</v>
      </c>
      <c r="I24" s="86" t="s">
        <v>174</v>
      </c>
      <c r="J24" s="84">
        <v>1</v>
      </c>
      <c r="K24" s="84">
        <v>3</v>
      </c>
      <c r="L24" s="84"/>
      <c r="M24" s="84">
        <v>31</v>
      </c>
      <c r="N24" s="84">
        <v>31</v>
      </c>
      <c r="O24" s="73">
        <v>12</v>
      </c>
      <c r="P24" s="84">
        <v>372</v>
      </c>
      <c r="Q24" s="84" t="s">
        <v>160</v>
      </c>
      <c r="R24" s="87" t="s">
        <v>24</v>
      </c>
      <c r="S24" s="124" t="s">
        <v>26</v>
      </c>
    </row>
    <row r="25" spans="1:19" ht="24">
      <c r="A25" s="218"/>
      <c r="B25" s="73">
        <v>12</v>
      </c>
      <c r="C25" s="85" t="s">
        <v>60</v>
      </c>
      <c r="D25" s="88" t="s">
        <v>479</v>
      </c>
      <c r="E25" s="84">
        <v>6</v>
      </c>
      <c r="F25" s="73" t="s">
        <v>480</v>
      </c>
      <c r="G25" s="84">
        <v>3</v>
      </c>
      <c r="H25" s="84">
        <v>3</v>
      </c>
      <c r="I25" s="86" t="s">
        <v>174</v>
      </c>
      <c r="J25" s="84">
        <v>1</v>
      </c>
      <c r="K25" s="84">
        <v>3</v>
      </c>
      <c r="L25" s="84"/>
      <c r="M25" s="84">
        <v>31</v>
      </c>
      <c r="N25" s="84">
        <v>31</v>
      </c>
      <c r="O25" s="73">
        <v>12</v>
      </c>
      <c r="P25" s="84">
        <v>372</v>
      </c>
      <c r="Q25" s="84" t="s">
        <v>160</v>
      </c>
      <c r="R25" s="87" t="s">
        <v>24</v>
      </c>
      <c r="S25" s="124" t="s">
        <v>26</v>
      </c>
    </row>
    <row r="26" spans="1:19" ht="24">
      <c r="A26" s="218"/>
      <c r="B26" s="73">
        <v>16</v>
      </c>
      <c r="C26" s="85" t="s">
        <v>61</v>
      </c>
      <c r="D26" s="127" t="s">
        <v>481</v>
      </c>
      <c r="E26" s="84">
        <v>8</v>
      </c>
      <c r="F26" s="73" t="s">
        <v>482</v>
      </c>
      <c r="G26" s="84">
        <v>3</v>
      </c>
      <c r="H26" s="84">
        <v>3</v>
      </c>
      <c r="I26" s="86" t="s">
        <v>174</v>
      </c>
      <c r="J26" s="84">
        <v>1</v>
      </c>
      <c r="K26" s="84">
        <v>3</v>
      </c>
      <c r="L26" s="84"/>
      <c r="M26" s="84">
        <v>31</v>
      </c>
      <c r="N26" s="84">
        <v>31</v>
      </c>
      <c r="O26" s="73">
        <v>16</v>
      </c>
      <c r="P26" s="84">
        <v>496</v>
      </c>
      <c r="Q26" s="84" t="s">
        <v>160</v>
      </c>
      <c r="R26" s="87" t="s">
        <v>24</v>
      </c>
      <c r="S26" s="124" t="s">
        <v>26</v>
      </c>
    </row>
    <row r="27" spans="1:19" ht="14.25">
      <c r="A27" s="218"/>
      <c r="B27" s="73">
        <v>5</v>
      </c>
      <c r="C27" s="85" t="s">
        <v>62</v>
      </c>
      <c r="D27" s="127" t="s">
        <v>483</v>
      </c>
      <c r="E27" s="84">
        <v>5</v>
      </c>
      <c r="F27" s="73" t="s">
        <v>484</v>
      </c>
      <c r="G27" s="84">
        <v>3</v>
      </c>
      <c r="H27" s="84">
        <v>3</v>
      </c>
      <c r="I27" s="86" t="s">
        <v>174</v>
      </c>
      <c r="J27" s="84">
        <v>1</v>
      </c>
      <c r="K27" s="84">
        <v>3</v>
      </c>
      <c r="L27" s="84"/>
      <c r="M27" s="84">
        <v>31</v>
      </c>
      <c r="N27" s="84">
        <v>31</v>
      </c>
      <c r="O27" s="73">
        <v>5</v>
      </c>
      <c r="P27" s="84">
        <v>155</v>
      </c>
      <c r="Q27" s="84" t="s">
        <v>160</v>
      </c>
      <c r="R27" s="87" t="s">
        <v>24</v>
      </c>
      <c r="S27" s="124" t="s">
        <v>26</v>
      </c>
    </row>
    <row r="28" spans="1:19" ht="24">
      <c r="A28" s="218"/>
      <c r="B28" s="73">
        <v>6</v>
      </c>
      <c r="C28" s="85" t="s">
        <v>63</v>
      </c>
      <c r="D28" s="88" t="s">
        <v>475</v>
      </c>
      <c r="E28" s="84">
        <v>6</v>
      </c>
      <c r="F28" s="126" t="s">
        <v>476</v>
      </c>
      <c r="G28" s="84">
        <v>3</v>
      </c>
      <c r="H28" s="84">
        <v>3</v>
      </c>
      <c r="I28" s="86" t="s">
        <v>174</v>
      </c>
      <c r="J28" s="84">
        <v>1</v>
      </c>
      <c r="K28" s="84">
        <v>3</v>
      </c>
      <c r="L28" s="84"/>
      <c r="M28" s="84">
        <v>31</v>
      </c>
      <c r="N28" s="84">
        <v>31</v>
      </c>
      <c r="O28" s="73">
        <v>6</v>
      </c>
      <c r="P28" s="84">
        <v>186</v>
      </c>
      <c r="Q28" s="84" t="s">
        <v>160</v>
      </c>
      <c r="R28" s="87" t="s">
        <v>24</v>
      </c>
      <c r="S28" s="124" t="s">
        <v>26</v>
      </c>
    </row>
    <row r="29" spans="1:19" ht="24">
      <c r="A29" s="218"/>
      <c r="B29" s="73">
        <v>12</v>
      </c>
      <c r="C29" s="85" t="s">
        <v>64</v>
      </c>
      <c r="D29" s="88" t="s">
        <v>477</v>
      </c>
      <c r="E29" s="84">
        <v>6</v>
      </c>
      <c r="F29" s="73" t="s">
        <v>478</v>
      </c>
      <c r="G29" s="84">
        <v>3</v>
      </c>
      <c r="H29" s="84">
        <v>3</v>
      </c>
      <c r="I29" s="86" t="s">
        <v>174</v>
      </c>
      <c r="J29" s="84">
        <v>1</v>
      </c>
      <c r="K29" s="84">
        <v>3</v>
      </c>
      <c r="L29" s="84"/>
      <c r="M29" s="84">
        <v>31</v>
      </c>
      <c r="N29" s="84">
        <v>31</v>
      </c>
      <c r="O29" s="73">
        <v>12</v>
      </c>
      <c r="P29" s="84">
        <v>372</v>
      </c>
      <c r="Q29" s="84" t="s">
        <v>160</v>
      </c>
      <c r="R29" s="87" t="s">
        <v>24</v>
      </c>
      <c r="S29" s="124" t="s">
        <v>26</v>
      </c>
    </row>
    <row r="30" spans="1:19" ht="24">
      <c r="A30" s="218"/>
      <c r="B30" s="73">
        <v>12</v>
      </c>
      <c r="C30" s="85" t="s">
        <v>65</v>
      </c>
      <c r="D30" s="88" t="s">
        <v>479</v>
      </c>
      <c r="E30" s="84">
        <v>6</v>
      </c>
      <c r="F30" s="73" t="s">
        <v>480</v>
      </c>
      <c r="G30" s="84">
        <v>3</v>
      </c>
      <c r="H30" s="84">
        <v>3</v>
      </c>
      <c r="I30" s="86" t="s">
        <v>174</v>
      </c>
      <c r="J30" s="84">
        <v>1</v>
      </c>
      <c r="K30" s="84">
        <v>3</v>
      </c>
      <c r="L30" s="84"/>
      <c r="M30" s="84">
        <v>31</v>
      </c>
      <c r="N30" s="84">
        <v>31</v>
      </c>
      <c r="O30" s="73">
        <v>12</v>
      </c>
      <c r="P30" s="84">
        <v>372</v>
      </c>
      <c r="Q30" s="84" t="s">
        <v>160</v>
      </c>
      <c r="R30" s="87" t="s">
        <v>24</v>
      </c>
      <c r="S30" s="124" t="s">
        <v>26</v>
      </c>
    </row>
    <row r="31" spans="1:19" ht="24">
      <c r="A31" s="218"/>
      <c r="B31" s="73">
        <v>16</v>
      </c>
      <c r="C31" s="85" t="s">
        <v>66</v>
      </c>
      <c r="D31" s="127" t="s">
        <v>481</v>
      </c>
      <c r="E31" s="84">
        <v>8</v>
      </c>
      <c r="F31" s="73" t="s">
        <v>482</v>
      </c>
      <c r="G31" s="84">
        <v>3</v>
      </c>
      <c r="H31" s="84">
        <v>3</v>
      </c>
      <c r="I31" s="86" t="s">
        <v>174</v>
      </c>
      <c r="J31" s="84">
        <v>1</v>
      </c>
      <c r="K31" s="84">
        <v>3</v>
      </c>
      <c r="L31" s="84"/>
      <c r="M31" s="84">
        <v>31</v>
      </c>
      <c r="N31" s="84">
        <v>31</v>
      </c>
      <c r="O31" s="73">
        <v>16</v>
      </c>
      <c r="P31" s="84">
        <v>496</v>
      </c>
      <c r="Q31" s="84" t="s">
        <v>160</v>
      </c>
      <c r="R31" s="87" t="s">
        <v>24</v>
      </c>
      <c r="S31" s="124" t="s">
        <v>26</v>
      </c>
    </row>
    <row r="32" spans="1:19" ht="14.25">
      <c r="A32" s="219"/>
      <c r="B32" s="73">
        <v>5</v>
      </c>
      <c r="C32" s="85" t="s">
        <v>67</v>
      </c>
      <c r="D32" s="127" t="s">
        <v>483</v>
      </c>
      <c r="E32" s="84">
        <v>5</v>
      </c>
      <c r="F32" s="73" t="s">
        <v>484</v>
      </c>
      <c r="G32" s="84">
        <v>3</v>
      </c>
      <c r="H32" s="84">
        <v>3</v>
      </c>
      <c r="I32" s="86" t="s">
        <v>174</v>
      </c>
      <c r="J32" s="84">
        <v>1</v>
      </c>
      <c r="K32" s="84">
        <v>3</v>
      </c>
      <c r="L32" s="84"/>
      <c r="M32" s="84">
        <v>31</v>
      </c>
      <c r="N32" s="84">
        <v>31</v>
      </c>
      <c r="O32" s="73">
        <v>5</v>
      </c>
      <c r="P32" s="84">
        <v>155</v>
      </c>
      <c r="Q32" s="84" t="s">
        <v>160</v>
      </c>
      <c r="R32" s="87" t="s">
        <v>24</v>
      </c>
      <c r="S32" s="124" t="s">
        <v>26</v>
      </c>
    </row>
    <row r="33" spans="1:19" ht="24" customHeight="1">
      <c r="A33" s="220" t="s">
        <v>28</v>
      </c>
      <c r="B33" s="73">
        <v>4</v>
      </c>
      <c r="C33" s="85" t="s">
        <v>68</v>
      </c>
      <c r="D33" s="128" t="s">
        <v>185</v>
      </c>
      <c r="E33" s="84">
        <v>4</v>
      </c>
      <c r="F33" s="73" t="s">
        <v>485</v>
      </c>
      <c r="G33" s="84">
        <v>3</v>
      </c>
      <c r="H33" s="84">
        <v>3</v>
      </c>
      <c r="I33" s="86" t="s">
        <v>174</v>
      </c>
      <c r="J33" s="84">
        <v>1</v>
      </c>
      <c r="K33" s="84">
        <v>3</v>
      </c>
      <c r="L33" s="84"/>
      <c r="M33" s="84">
        <v>37</v>
      </c>
      <c r="N33" s="84">
        <v>37</v>
      </c>
      <c r="O33" s="73">
        <v>4</v>
      </c>
      <c r="P33" s="84">
        <v>148</v>
      </c>
      <c r="Q33" s="84" t="s">
        <v>160</v>
      </c>
      <c r="R33" s="87" t="s">
        <v>24</v>
      </c>
      <c r="S33" s="124" t="s">
        <v>26</v>
      </c>
    </row>
    <row r="34" spans="1:19" ht="24">
      <c r="A34" s="221"/>
      <c r="B34" s="73">
        <v>8</v>
      </c>
      <c r="C34" s="85" t="s">
        <v>69</v>
      </c>
      <c r="D34" s="88" t="s">
        <v>186</v>
      </c>
      <c r="E34" s="84">
        <v>4</v>
      </c>
      <c r="F34" s="73" t="s">
        <v>486</v>
      </c>
      <c r="G34" s="84">
        <v>3</v>
      </c>
      <c r="H34" s="84">
        <v>3</v>
      </c>
      <c r="I34" s="86" t="s">
        <v>174</v>
      </c>
      <c r="J34" s="84">
        <v>1</v>
      </c>
      <c r="K34" s="84">
        <v>3</v>
      </c>
      <c r="L34" s="84"/>
      <c r="M34" s="84">
        <v>37</v>
      </c>
      <c r="N34" s="84">
        <v>37</v>
      </c>
      <c r="O34" s="73">
        <v>8</v>
      </c>
      <c r="P34" s="84">
        <v>296</v>
      </c>
      <c r="Q34" s="84" t="s">
        <v>160</v>
      </c>
      <c r="R34" s="87" t="s">
        <v>24</v>
      </c>
      <c r="S34" s="124" t="s">
        <v>26</v>
      </c>
    </row>
    <row r="35" spans="1:19" ht="24" customHeight="1">
      <c r="A35" s="221"/>
      <c r="B35" s="73">
        <v>8</v>
      </c>
      <c r="C35" s="85" t="s">
        <v>70</v>
      </c>
      <c r="D35" s="88" t="s">
        <v>187</v>
      </c>
      <c r="E35" s="84">
        <v>4</v>
      </c>
      <c r="F35" s="73" t="s">
        <v>487</v>
      </c>
      <c r="G35" s="84">
        <v>3</v>
      </c>
      <c r="H35" s="84">
        <v>3</v>
      </c>
      <c r="I35" s="86" t="s">
        <v>174</v>
      </c>
      <c r="J35" s="84">
        <v>1</v>
      </c>
      <c r="K35" s="84">
        <v>3</v>
      </c>
      <c r="L35" s="84"/>
      <c r="M35" s="84">
        <v>37</v>
      </c>
      <c r="N35" s="84">
        <v>37</v>
      </c>
      <c r="O35" s="73">
        <v>8</v>
      </c>
      <c r="P35" s="84">
        <v>296</v>
      </c>
      <c r="Q35" s="84" t="s">
        <v>160</v>
      </c>
      <c r="R35" s="87" t="s">
        <v>24</v>
      </c>
      <c r="S35" s="124" t="s">
        <v>26</v>
      </c>
    </row>
    <row r="36" spans="1:19" ht="24" customHeight="1">
      <c r="A36" s="221"/>
      <c r="B36" s="73">
        <v>8</v>
      </c>
      <c r="C36" s="85" t="s">
        <v>71</v>
      </c>
      <c r="D36" s="128" t="s">
        <v>188</v>
      </c>
      <c r="E36" s="84">
        <v>4</v>
      </c>
      <c r="F36" s="73" t="s">
        <v>458</v>
      </c>
      <c r="G36" s="84">
        <v>3</v>
      </c>
      <c r="H36" s="84">
        <v>3</v>
      </c>
      <c r="I36" s="86" t="s">
        <v>174</v>
      </c>
      <c r="J36" s="84">
        <v>1</v>
      </c>
      <c r="K36" s="84">
        <v>3</v>
      </c>
      <c r="L36" s="84"/>
      <c r="M36" s="84">
        <v>37</v>
      </c>
      <c r="N36" s="84">
        <v>37</v>
      </c>
      <c r="O36" s="73">
        <v>8</v>
      </c>
      <c r="P36" s="84">
        <v>296</v>
      </c>
      <c r="Q36" s="84" t="s">
        <v>160</v>
      </c>
      <c r="R36" s="87" t="s">
        <v>24</v>
      </c>
      <c r="S36" s="124" t="s">
        <v>26</v>
      </c>
    </row>
    <row r="37" spans="1:19" ht="24" customHeight="1">
      <c r="A37" s="221"/>
      <c r="B37" s="73">
        <v>12</v>
      </c>
      <c r="C37" s="85" t="s">
        <v>72</v>
      </c>
      <c r="D37" s="127" t="s">
        <v>189</v>
      </c>
      <c r="E37" s="84">
        <v>12</v>
      </c>
      <c r="F37" s="73" t="s">
        <v>476</v>
      </c>
      <c r="G37" s="84">
        <v>3</v>
      </c>
      <c r="H37" s="84">
        <v>3</v>
      </c>
      <c r="I37" s="86" t="s">
        <v>174</v>
      </c>
      <c r="J37" s="84">
        <v>1</v>
      </c>
      <c r="K37" s="84">
        <v>3</v>
      </c>
      <c r="L37" s="84"/>
      <c r="M37" s="84">
        <v>37</v>
      </c>
      <c r="N37" s="84">
        <v>37</v>
      </c>
      <c r="O37" s="73">
        <v>12</v>
      </c>
      <c r="P37" s="84">
        <v>444</v>
      </c>
      <c r="Q37" s="84" t="s">
        <v>160</v>
      </c>
      <c r="R37" s="87" t="s">
        <v>24</v>
      </c>
      <c r="S37" s="124" t="s">
        <v>26</v>
      </c>
    </row>
    <row r="38" spans="1:19" ht="24">
      <c r="A38" s="221"/>
      <c r="B38" s="73">
        <v>4</v>
      </c>
      <c r="C38" s="85" t="s">
        <v>73</v>
      </c>
      <c r="D38" s="88" t="s">
        <v>190</v>
      </c>
      <c r="E38" s="84">
        <v>4</v>
      </c>
      <c r="F38" s="73" t="s">
        <v>476</v>
      </c>
      <c r="G38" s="84">
        <v>3</v>
      </c>
      <c r="H38" s="84">
        <v>3</v>
      </c>
      <c r="I38" s="86" t="s">
        <v>174</v>
      </c>
      <c r="J38" s="84">
        <v>1</v>
      </c>
      <c r="K38" s="84">
        <v>3</v>
      </c>
      <c r="L38" s="84"/>
      <c r="M38" s="84">
        <v>37</v>
      </c>
      <c r="N38" s="84">
        <v>37</v>
      </c>
      <c r="O38" s="73">
        <v>4</v>
      </c>
      <c r="P38" s="84">
        <v>148</v>
      </c>
      <c r="Q38" s="84" t="s">
        <v>160</v>
      </c>
      <c r="R38" s="87" t="s">
        <v>24</v>
      </c>
      <c r="S38" s="124" t="s">
        <v>26</v>
      </c>
    </row>
    <row r="39" spans="1:19" ht="24" customHeight="1">
      <c r="A39" s="221"/>
      <c r="B39" s="73">
        <v>4</v>
      </c>
      <c r="C39" s="85" t="s">
        <v>74</v>
      </c>
      <c r="D39" s="127" t="s">
        <v>488</v>
      </c>
      <c r="E39" s="84">
        <v>4</v>
      </c>
      <c r="F39" s="73" t="s">
        <v>467</v>
      </c>
      <c r="G39" s="84">
        <v>3</v>
      </c>
      <c r="H39" s="84">
        <v>3</v>
      </c>
      <c r="I39" s="86" t="s">
        <v>174</v>
      </c>
      <c r="J39" s="84">
        <v>1</v>
      </c>
      <c r="K39" s="84">
        <v>3</v>
      </c>
      <c r="L39" s="84"/>
      <c r="M39" s="84">
        <v>37</v>
      </c>
      <c r="N39" s="84">
        <v>37</v>
      </c>
      <c r="O39" s="73">
        <v>4</v>
      </c>
      <c r="P39" s="84">
        <v>148</v>
      </c>
      <c r="Q39" s="84" t="s">
        <v>160</v>
      </c>
      <c r="R39" s="87" t="s">
        <v>24</v>
      </c>
      <c r="S39" s="124" t="s">
        <v>26</v>
      </c>
    </row>
    <row r="40" spans="1:19" ht="24" customHeight="1">
      <c r="A40" s="221"/>
      <c r="B40" s="73">
        <v>4</v>
      </c>
      <c r="C40" s="85" t="s">
        <v>29</v>
      </c>
      <c r="D40" s="128" t="s">
        <v>185</v>
      </c>
      <c r="E40" s="84">
        <v>4</v>
      </c>
      <c r="F40" s="73" t="s">
        <v>485</v>
      </c>
      <c r="G40" s="84">
        <v>3</v>
      </c>
      <c r="H40" s="84">
        <v>3</v>
      </c>
      <c r="I40" s="86" t="s">
        <v>174</v>
      </c>
      <c r="J40" s="84">
        <v>1</v>
      </c>
      <c r="K40" s="84">
        <v>3</v>
      </c>
      <c r="L40" s="84"/>
      <c r="M40" s="84">
        <v>36</v>
      </c>
      <c r="N40" s="84">
        <v>36</v>
      </c>
      <c r="O40" s="73">
        <v>4</v>
      </c>
      <c r="P40" s="84">
        <v>144</v>
      </c>
      <c r="Q40" s="84" t="s">
        <v>160</v>
      </c>
      <c r="R40" s="87" t="s">
        <v>24</v>
      </c>
      <c r="S40" s="124" t="s">
        <v>26</v>
      </c>
    </row>
    <row r="41" spans="1:19" ht="24">
      <c r="A41" s="221"/>
      <c r="B41" s="73">
        <v>8</v>
      </c>
      <c r="C41" s="85" t="s">
        <v>30</v>
      </c>
      <c r="D41" s="88" t="s">
        <v>186</v>
      </c>
      <c r="E41" s="84">
        <v>4</v>
      </c>
      <c r="F41" s="73" t="s">
        <v>486</v>
      </c>
      <c r="G41" s="84">
        <v>3</v>
      </c>
      <c r="H41" s="84">
        <v>3</v>
      </c>
      <c r="I41" s="86" t="s">
        <v>174</v>
      </c>
      <c r="J41" s="84">
        <v>1</v>
      </c>
      <c r="K41" s="84">
        <v>3</v>
      </c>
      <c r="L41" s="84"/>
      <c r="M41" s="84">
        <v>36</v>
      </c>
      <c r="N41" s="84">
        <v>36</v>
      </c>
      <c r="O41" s="73">
        <v>8</v>
      </c>
      <c r="P41" s="84">
        <v>288</v>
      </c>
      <c r="Q41" s="84" t="s">
        <v>160</v>
      </c>
      <c r="R41" s="87" t="s">
        <v>24</v>
      </c>
      <c r="S41" s="124" t="s">
        <v>26</v>
      </c>
    </row>
    <row r="42" spans="1:19" ht="24" customHeight="1">
      <c r="A42" s="221"/>
      <c r="B42" s="73">
        <v>8</v>
      </c>
      <c r="C42" s="85" t="s">
        <v>31</v>
      </c>
      <c r="D42" s="88" t="s">
        <v>187</v>
      </c>
      <c r="E42" s="84">
        <v>4</v>
      </c>
      <c r="F42" s="73" t="s">
        <v>487</v>
      </c>
      <c r="G42" s="84">
        <v>3</v>
      </c>
      <c r="H42" s="84">
        <v>3</v>
      </c>
      <c r="I42" s="86" t="s">
        <v>174</v>
      </c>
      <c r="J42" s="84">
        <v>1</v>
      </c>
      <c r="K42" s="84">
        <v>3</v>
      </c>
      <c r="L42" s="84"/>
      <c r="M42" s="84">
        <v>36</v>
      </c>
      <c r="N42" s="84">
        <v>36</v>
      </c>
      <c r="O42" s="73">
        <v>8</v>
      </c>
      <c r="P42" s="84">
        <v>288</v>
      </c>
      <c r="Q42" s="84" t="s">
        <v>160</v>
      </c>
      <c r="R42" s="87" t="s">
        <v>24</v>
      </c>
      <c r="S42" s="124" t="s">
        <v>26</v>
      </c>
    </row>
    <row r="43" spans="1:19" ht="24" customHeight="1">
      <c r="A43" s="221"/>
      <c r="B43" s="73">
        <v>8</v>
      </c>
      <c r="C43" s="85" t="s">
        <v>32</v>
      </c>
      <c r="D43" s="128" t="s">
        <v>188</v>
      </c>
      <c r="E43" s="84">
        <v>4</v>
      </c>
      <c r="F43" s="73" t="s">
        <v>458</v>
      </c>
      <c r="G43" s="84">
        <v>3</v>
      </c>
      <c r="H43" s="84">
        <v>3</v>
      </c>
      <c r="I43" s="86" t="s">
        <v>174</v>
      </c>
      <c r="J43" s="84">
        <v>1</v>
      </c>
      <c r="K43" s="84">
        <v>3</v>
      </c>
      <c r="L43" s="84"/>
      <c r="M43" s="84">
        <v>36</v>
      </c>
      <c r="N43" s="84">
        <v>36</v>
      </c>
      <c r="O43" s="73">
        <v>8</v>
      </c>
      <c r="P43" s="84">
        <v>288</v>
      </c>
      <c r="Q43" s="84" t="s">
        <v>160</v>
      </c>
      <c r="R43" s="87" t="s">
        <v>24</v>
      </c>
      <c r="S43" s="124" t="s">
        <v>26</v>
      </c>
    </row>
    <row r="44" spans="1:19" ht="24" customHeight="1">
      <c r="A44" s="221"/>
      <c r="B44" s="73">
        <v>12</v>
      </c>
      <c r="C44" s="85" t="s">
        <v>33</v>
      </c>
      <c r="D44" s="127" t="s">
        <v>189</v>
      </c>
      <c r="E44" s="84">
        <v>12</v>
      </c>
      <c r="F44" s="73" t="s">
        <v>476</v>
      </c>
      <c r="G44" s="84">
        <v>3</v>
      </c>
      <c r="H44" s="84">
        <v>3</v>
      </c>
      <c r="I44" s="86" t="s">
        <v>174</v>
      </c>
      <c r="J44" s="84">
        <v>1</v>
      </c>
      <c r="K44" s="84">
        <v>3</v>
      </c>
      <c r="L44" s="84"/>
      <c r="M44" s="84">
        <v>36</v>
      </c>
      <c r="N44" s="84">
        <v>36</v>
      </c>
      <c r="O44" s="73">
        <v>12</v>
      </c>
      <c r="P44" s="84">
        <v>432</v>
      </c>
      <c r="Q44" s="84" t="s">
        <v>160</v>
      </c>
      <c r="R44" s="87" t="s">
        <v>24</v>
      </c>
      <c r="S44" s="124" t="s">
        <v>26</v>
      </c>
    </row>
    <row r="45" spans="1:19" ht="24">
      <c r="A45" s="221"/>
      <c r="B45" s="73">
        <v>4</v>
      </c>
      <c r="C45" s="85" t="s">
        <v>34</v>
      </c>
      <c r="D45" s="88" t="s">
        <v>190</v>
      </c>
      <c r="E45" s="84">
        <v>4</v>
      </c>
      <c r="F45" s="73" t="s">
        <v>476</v>
      </c>
      <c r="G45" s="84">
        <v>3</v>
      </c>
      <c r="H45" s="84">
        <v>3</v>
      </c>
      <c r="I45" s="86" t="s">
        <v>174</v>
      </c>
      <c r="J45" s="84">
        <v>1</v>
      </c>
      <c r="K45" s="84">
        <v>3</v>
      </c>
      <c r="L45" s="84"/>
      <c r="M45" s="84">
        <v>36</v>
      </c>
      <c r="N45" s="84">
        <v>36</v>
      </c>
      <c r="O45" s="73">
        <v>4</v>
      </c>
      <c r="P45" s="84">
        <v>144</v>
      </c>
      <c r="Q45" s="84" t="s">
        <v>160</v>
      </c>
      <c r="R45" s="87" t="s">
        <v>24</v>
      </c>
      <c r="S45" s="124" t="s">
        <v>26</v>
      </c>
    </row>
    <row r="46" spans="1:19" ht="24" customHeight="1">
      <c r="A46" s="222"/>
      <c r="B46" s="73">
        <v>4</v>
      </c>
      <c r="C46" s="85" t="s">
        <v>75</v>
      </c>
      <c r="D46" s="127" t="s">
        <v>488</v>
      </c>
      <c r="E46" s="84">
        <v>4</v>
      </c>
      <c r="F46" s="73" t="s">
        <v>467</v>
      </c>
      <c r="G46" s="84">
        <v>3</v>
      </c>
      <c r="H46" s="84">
        <v>3</v>
      </c>
      <c r="I46" s="86" t="s">
        <v>174</v>
      </c>
      <c r="J46" s="84">
        <v>1</v>
      </c>
      <c r="K46" s="84">
        <v>3</v>
      </c>
      <c r="L46" s="84"/>
      <c r="M46" s="84">
        <v>36</v>
      </c>
      <c r="N46" s="84">
        <v>36</v>
      </c>
      <c r="O46" s="73">
        <v>4</v>
      </c>
      <c r="P46" s="84">
        <v>144</v>
      </c>
      <c r="Q46" s="84" t="s">
        <v>160</v>
      </c>
      <c r="R46" s="87" t="s">
        <v>24</v>
      </c>
      <c r="S46" s="124" t="s">
        <v>26</v>
      </c>
    </row>
    <row r="47" spans="1:19" ht="14.25">
      <c r="A47" s="220" t="s">
        <v>489</v>
      </c>
      <c r="B47" s="73">
        <v>5</v>
      </c>
      <c r="C47" s="85" t="s">
        <v>76</v>
      </c>
      <c r="D47" s="128" t="s">
        <v>490</v>
      </c>
      <c r="E47" s="73">
        <v>2</v>
      </c>
      <c r="F47" s="73" t="s">
        <v>491</v>
      </c>
      <c r="G47" s="73">
        <v>3</v>
      </c>
      <c r="H47" s="73">
        <v>1</v>
      </c>
      <c r="I47" s="129" t="s">
        <v>174</v>
      </c>
      <c r="J47" s="73">
        <v>1</v>
      </c>
      <c r="K47" s="73">
        <v>3</v>
      </c>
      <c r="L47" s="73"/>
      <c r="M47" s="73">
        <v>37</v>
      </c>
      <c r="N47" s="73">
        <v>6</v>
      </c>
      <c r="O47" s="73">
        <v>5</v>
      </c>
      <c r="P47" s="73">
        <v>185</v>
      </c>
      <c r="Q47" s="73" t="s">
        <v>161</v>
      </c>
      <c r="R47" s="87" t="s">
        <v>24</v>
      </c>
      <c r="S47" s="124" t="s">
        <v>26</v>
      </c>
    </row>
    <row r="48" spans="1:19" ht="14.25">
      <c r="A48" s="221"/>
      <c r="B48" s="73">
        <v>5</v>
      </c>
      <c r="C48" s="85" t="s">
        <v>77</v>
      </c>
      <c r="D48" s="128" t="s">
        <v>492</v>
      </c>
      <c r="E48" s="73">
        <v>3</v>
      </c>
      <c r="F48" s="73" t="s">
        <v>491</v>
      </c>
      <c r="G48" s="73">
        <v>3</v>
      </c>
      <c r="H48" s="73">
        <v>3</v>
      </c>
      <c r="I48" s="129" t="s">
        <v>174</v>
      </c>
      <c r="J48" s="73">
        <v>1</v>
      </c>
      <c r="K48" s="73">
        <v>3</v>
      </c>
      <c r="L48" s="73"/>
      <c r="M48" s="73">
        <v>37</v>
      </c>
      <c r="N48" s="73">
        <v>6</v>
      </c>
      <c r="O48" s="73">
        <v>5</v>
      </c>
      <c r="P48" s="73">
        <v>185</v>
      </c>
      <c r="Q48" s="73" t="s">
        <v>161</v>
      </c>
      <c r="R48" s="87" t="s">
        <v>24</v>
      </c>
      <c r="S48" s="124" t="s">
        <v>26</v>
      </c>
    </row>
    <row r="49" spans="1:19" ht="14.25">
      <c r="A49" s="221"/>
      <c r="B49" s="73">
        <v>10</v>
      </c>
      <c r="C49" s="85" t="s">
        <v>78</v>
      </c>
      <c r="D49" s="128" t="s">
        <v>493</v>
      </c>
      <c r="E49" s="73">
        <v>3</v>
      </c>
      <c r="F49" s="73" t="s">
        <v>465</v>
      </c>
      <c r="G49" s="73">
        <v>3</v>
      </c>
      <c r="H49" s="73">
        <v>3</v>
      </c>
      <c r="I49" s="129" t="s">
        <v>174</v>
      </c>
      <c r="J49" s="73">
        <v>1</v>
      </c>
      <c r="K49" s="73">
        <v>3</v>
      </c>
      <c r="L49" s="73"/>
      <c r="M49" s="73">
        <v>37</v>
      </c>
      <c r="N49" s="73">
        <v>6</v>
      </c>
      <c r="O49" s="73">
        <v>10</v>
      </c>
      <c r="P49" s="73">
        <v>370</v>
      </c>
      <c r="Q49" s="73" t="s">
        <v>161</v>
      </c>
      <c r="R49" s="87" t="s">
        <v>24</v>
      </c>
      <c r="S49" s="124" t="s">
        <v>26</v>
      </c>
    </row>
    <row r="50" spans="1:19" ht="14.25">
      <c r="A50" s="221"/>
      <c r="B50" s="73">
        <v>5</v>
      </c>
      <c r="C50" s="85" t="s">
        <v>79</v>
      </c>
      <c r="D50" s="128" t="s">
        <v>494</v>
      </c>
      <c r="E50" s="73">
        <v>2</v>
      </c>
      <c r="F50" s="73" t="s">
        <v>495</v>
      </c>
      <c r="G50" s="73">
        <v>3</v>
      </c>
      <c r="H50" s="73">
        <v>3</v>
      </c>
      <c r="I50" s="129" t="s">
        <v>174</v>
      </c>
      <c r="J50" s="73">
        <v>1</v>
      </c>
      <c r="K50" s="73">
        <v>3</v>
      </c>
      <c r="L50" s="73"/>
      <c r="M50" s="73">
        <v>37</v>
      </c>
      <c r="N50" s="73">
        <v>6</v>
      </c>
      <c r="O50" s="73">
        <v>5</v>
      </c>
      <c r="P50" s="73">
        <v>185</v>
      </c>
      <c r="Q50" s="73" t="s">
        <v>161</v>
      </c>
      <c r="R50" s="87" t="s">
        <v>24</v>
      </c>
      <c r="S50" s="124" t="s">
        <v>26</v>
      </c>
    </row>
    <row r="51" spans="1:19" ht="14.25">
      <c r="A51" s="221"/>
      <c r="B51" s="73">
        <v>5</v>
      </c>
      <c r="C51" s="85" t="s">
        <v>80</v>
      </c>
      <c r="D51" s="128" t="s">
        <v>496</v>
      </c>
      <c r="E51" s="73">
        <v>3</v>
      </c>
      <c r="F51" s="73" t="s">
        <v>495</v>
      </c>
      <c r="G51" s="73">
        <v>3</v>
      </c>
      <c r="H51" s="73">
        <v>3</v>
      </c>
      <c r="I51" s="129" t="s">
        <v>174</v>
      </c>
      <c r="J51" s="73">
        <v>1</v>
      </c>
      <c r="K51" s="73">
        <v>3</v>
      </c>
      <c r="L51" s="73"/>
      <c r="M51" s="73">
        <v>37</v>
      </c>
      <c r="N51" s="73">
        <v>6</v>
      </c>
      <c r="O51" s="73">
        <v>5</v>
      </c>
      <c r="P51" s="73">
        <v>185</v>
      </c>
      <c r="Q51" s="73" t="s">
        <v>161</v>
      </c>
      <c r="R51" s="87" t="s">
        <v>24</v>
      </c>
      <c r="S51" s="124" t="s">
        <v>26</v>
      </c>
    </row>
    <row r="52" spans="1:19" ht="14.25">
      <c r="A52" s="221"/>
      <c r="B52" s="73">
        <v>10</v>
      </c>
      <c r="C52" s="85" t="s">
        <v>81</v>
      </c>
      <c r="D52" s="128" t="s">
        <v>497</v>
      </c>
      <c r="E52" s="73">
        <v>2</v>
      </c>
      <c r="F52" s="73" t="s">
        <v>476</v>
      </c>
      <c r="G52" s="73">
        <v>3</v>
      </c>
      <c r="H52" s="73">
        <v>3</v>
      </c>
      <c r="I52" s="129" t="s">
        <v>174</v>
      </c>
      <c r="J52" s="73">
        <v>1</v>
      </c>
      <c r="K52" s="73">
        <v>3</v>
      </c>
      <c r="L52" s="73"/>
      <c r="M52" s="73">
        <v>37</v>
      </c>
      <c r="N52" s="73">
        <v>6</v>
      </c>
      <c r="O52" s="73">
        <v>10</v>
      </c>
      <c r="P52" s="73">
        <v>370</v>
      </c>
      <c r="Q52" s="73" t="s">
        <v>161</v>
      </c>
      <c r="R52" s="87" t="s">
        <v>24</v>
      </c>
      <c r="S52" s="124" t="s">
        <v>26</v>
      </c>
    </row>
    <row r="53" spans="1:19" ht="14.25">
      <c r="A53" s="221"/>
      <c r="B53" s="73">
        <v>3</v>
      </c>
      <c r="C53" s="85" t="s">
        <v>82</v>
      </c>
      <c r="D53" s="128" t="s">
        <v>498</v>
      </c>
      <c r="E53" s="73">
        <v>3</v>
      </c>
      <c r="F53" s="73" t="s">
        <v>467</v>
      </c>
      <c r="G53" s="73">
        <v>3</v>
      </c>
      <c r="H53" s="73">
        <v>3</v>
      </c>
      <c r="I53" s="129" t="s">
        <v>174</v>
      </c>
      <c r="J53" s="73">
        <v>1</v>
      </c>
      <c r="K53" s="73">
        <v>3</v>
      </c>
      <c r="L53" s="73"/>
      <c r="M53" s="73">
        <v>37</v>
      </c>
      <c r="N53" s="73">
        <v>6</v>
      </c>
      <c r="O53" s="73">
        <v>3</v>
      </c>
      <c r="P53" s="73">
        <v>111</v>
      </c>
      <c r="Q53" s="73" t="s">
        <v>161</v>
      </c>
      <c r="R53" s="87" t="s">
        <v>24</v>
      </c>
      <c r="S53" s="124" t="s">
        <v>26</v>
      </c>
    </row>
    <row r="54" spans="1:19" ht="14.25">
      <c r="A54" s="221"/>
      <c r="B54" s="73">
        <v>4</v>
      </c>
      <c r="C54" s="85" t="s">
        <v>83</v>
      </c>
      <c r="D54" s="128" t="s">
        <v>499</v>
      </c>
      <c r="E54" s="73">
        <v>2</v>
      </c>
      <c r="F54" s="73" t="s">
        <v>500</v>
      </c>
      <c r="G54" s="73">
        <v>3</v>
      </c>
      <c r="H54" s="73">
        <v>3</v>
      </c>
      <c r="I54" s="129" t="s">
        <v>174</v>
      </c>
      <c r="J54" s="73">
        <v>1</v>
      </c>
      <c r="K54" s="73">
        <v>3</v>
      </c>
      <c r="L54" s="73"/>
      <c r="M54" s="73">
        <v>37</v>
      </c>
      <c r="N54" s="73">
        <v>6</v>
      </c>
      <c r="O54" s="73">
        <v>4</v>
      </c>
      <c r="P54" s="73">
        <v>148</v>
      </c>
      <c r="Q54" s="73" t="s">
        <v>161</v>
      </c>
      <c r="R54" s="87" t="s">
        <v>24</v>
      </c>
      <c r="S54" s="124" t="s">
        <v>26</v>
      </c>
    </row>
    <row r="55" spans="1:19" ht="14.25">
      <c r="A55" s="221"/>
      <c r="B55" s="73">
        <v>4</v>
      </c>
      <c r="C55" s="85" t="s">
        <v>84</v>
      </c>
      <c r="D55" s="128" t="s">
        <v>501</v>
      </c>
      <c r="E55" s="73">
        <v>3</v>
      </c>
      <c r="F55" s="73" t="s">
        <v>502</v>
      </c>
      <c r="G55" s="73">
        <v>3</v>
      </c>
      <c r="H55" s="73">
        <v>4</v>
      </c>
      <c r="I55" s="129" t="s">
        <v>174</v>
      </c>
      <c r="J55" s="73">
        <v>1</v>
      </c>
      <c r="K55" s="73">
        <v>3</v>
      </c>
      <c r="L55" s="73"/>
      <c r="M55" s="73">
        <v>37</v>
      </c>
      <c r="N55" s="73">
        <v>6</v>
      </c>
      <c r="O55" s="73">
        <v>4</v>
      </c>
      <c r="P55" s="73">
        <v>148</v>
      </c>
      <c r="Q55" s="73" t="s">
        <v>161</v>
      </c>
      <c r="R55" s="87" t="s">
        <v>24</v>
      </c>
      <c r="S55" s="124" t="s">
        <v>26</v>
      </c>
    </row>
    <row r="56" spans="1:19" ht="14.25">
      <c r="A56" s="221"/>
      <c r="B56" s="73">
        <v>3</v>
      </c>
      <c r="C56" s="85" t="s">
        <v>85</v>
      </c>
      <c r="D56" s="128" t="s">
        <v>503</v>
      </c>
      <c r="E56" s="73">
        <v>3</v>
      </c>
      <c r="F56" s="73" t="s">
        <v>502</v>
      </c>
      <c r="G56" s="73">
        <v>3</v>
      </c>
      <c r="H56" s="73">
        <v>4</v>
      </c>
      <c r="I56" s="129" t="s">
        <v>174</v>
      </c>
      <c r="J56" s="73">
        <v>1</v>
      </c>
      <c r="K56" s="73">
        <v>3</v>
      </c>
      <c r="L56" s="73"/>
      <c r="M56" s="73">
        <v>37</v>
      </c>
      <c r="N56" s="73">
        <v>6</v>
      </c>
      <c r="O56" s="73">
        <v>3</v>
      </c>
      <c r="P56" s="73">
        <v>111</v>
      </c>
      <c r="Q56" s="73" t="s">
        <v>161</v>
      </c>
      <c r="R56" s="87" t="s">
        <v>24</v>
      </c>
      <c r="S56" s="124" t="s">
        <v>26</v>
      </c>
    </row>
    <row r="57" spans="1:19" ht="14.25">
      <c r="A57" s="221"/>
      <c r="B57" s="73">
        <v>10</v>
      </c>
      <c r="C57" s="85" t="s">
        <v>86</v>
      </c>
      <c r="D57" s="128" t="s">
        <v>504</v>
      </c>
      <c r="E57" s="73">
        <v>3</v>
      </c>
      <c r="F57" s="73" t="s">
        <v>505</v>
      </c>
      <c r="G57" s="73">
        <v>3</v>
      </c>
      <c r="H57" s="73">
        <v>4</v>
      </c>
      <c r="I57" s="129" t="s">
        <v>174</v>
      </c>
      <c r="J57" s="73">
        <v>1</v>
      </c>
      <c r="K57" s="73">
        <v>3</v>
      </c>
      <c r="L57" s="73"/>
      <c r="M57" s="73">
        <v>37</v>
      </c>
      <c r="N57" s="73">
        <v>6</v>
      </c>
      <c r="O57" s="73">
        <v>10</v>
      </c>
      <c r="P57" s="73">
        <v>370</v>
      </c>
      <c r="Q57" s="73" t="s">
        <v>161</v>
      </c>
      <c r="R57" s="87" t="s">
        <v>24</v>
      </c>
      <c r="S57" s="124" t="s">
        <v>26</v>
      </c>
    </row>
    <row r="58" spans="1:19" ht="14.25">
      <c r="A58" s="221"/>
      <c r="B58" s="73">
        <v>5</v>
      </c>
      <c r="C58" s="85" t="s">
        <v>87</v>
      </c>
      <c r="D58" s="128" t="s">
        <v>490</v>
      </c>
      <c r="E58" s="73">
        <v>2</v>
      </c>
      <c r="F58" s="73" t="s">
        <v>491</v>
      </c>
      <c r="G58" s="73">
        <v>3</v>
      </c>
      <c r="H58" s="73">
        <v>1</v>
      </c>
      <c r="I58" s="129" t="s">
        <v>174</v>
      </c>
      <c r="J58" s="73">
        <v>1</v>
      </c>
      <c r="K58" s="73">
        <v>3</v>
      </c>
      <c r="L58" s="73"/>
      <c r="M58" s="73">
        <v>34</v>
      </c>
      <c r="N58" s="73">
        <v>6</v>
      </c>
      <c r="O58" s="73">
        <v>5</v>
      </c>
      <c r="P58" s="73">
        <v>170</v>
      </c>
      <c r="Q58" s="73" t="s">
        <v>161</v>
      </c>
      <c r="R58" s="87" t="s">
        <v>24</v>
      </c>
      <c r="S58" s="124" t="s">
        <v>26</v>
      </c>
    </row>
    <row r="59" spans="1:19" ht="14.25">
      <c r="A59" s="221"/>
      <c r="B59" s="73">
        <v>5</v>
      </c>
      <c r="C59" s="85" t="s">
        <v>88</v>
      </c>
      <c r="D59" s="128" t="s">
        <v>492</v>
      </c>
      <c r="E59" s="73">
        <v>3</v>
      </c>
      <c r="F59" s="73" t="s">
        <v>491</v>
      </c>
      <c r="G59" s="73">
        <v>3</v>
      </c>
      <c r="H59" s="73">
        <v>3</v>
      </c>
      <c r="I59" s="129" t="s">
        <v>174</v>
      </c>
      <c r="J59" s="73">
        <v>1</v>
      </c>
      <c r="K59" s="73">
        <v>3</v>
      </c>
      <c r="L59" s="73"/>
      <c r="M59" s="73">
        <v>34</v>
      </c>
      <c r="N59" s="73">
        <v>6</v>
      </c>
      <c r="O59" s="73">
        <v>5</v>
      </c>
      <c r="P59" s="73">
        <v>170</v>
      </c>
      <c r="Q59" s="73" t="s">
        <v>161</v>
      </c>
      <c r="R59" s="87" t="s">
        <v>24</v>
      </c>
      <c r="S59" s="124" t="s">
        <v>26</v>
      </c>
    </row>
    <row r="60" spans="1:19" ht="14.25">
      <c r="A60" s="221"/>
      <c r="B60" s="73">
        <v>10</v>
      </c>
      <c r="C60" s="85" t="s">
        <v>89</v>
      </c>
      <c r="D60" s="128" t="s">
        <v>493</v>
      </c>
      <c r="E60" s="73">
        <v>3</v>
      </c>
      <c r="F60" s="73" t="s">
        <v>465</v>
      </c>
      <c r="G60" s="73">
        <v>3</v>
      </c>
      <c r="H60" s="73">
        <v>3</v>
      </c>
      <c r="I60" s="129" t="s">
        <v>174</v>
      </c>
      <c r="J60" s="73">
        <v>1</v>
      </c>
      <c r="K60" s="73">
        <v>3</v>
      </c>
      <c r="L60" s="73"/>
      <c r="M60" s="73">
        <v>34</v>
      </c>
      <c r="N60" s="73">
        <v>6</v>
      </c>
      <c r="O60" s="73">
        <v>10</v>
      </c>
      <c r="P60" s="73">
        <v>340</v>
      </c>
      <c r="Q60" s="73" t="s">
        <v>161</v>
      </c>
      <c r="R60" s="87" t="s">
        <v>24</v>
      </c>
      <c r="S60" s="124" t="s">
        <v>26</v>
      </c>
    </row>
    <row r="61" spans="1:19" ht="14.25">
      <c r="A61" s="221"/>
      <c r="B61" s="73">
        <v>5</v>
      </c>
      <c r="C61" s="85" t="s">
        <v>90</v>
      </c>
      <c r="D61" s="128" t="s">
        <v>494</v>
      </c>
      <c r="E61" s="73">
        <v>2</v>
      </c>
      <c r="F61" s="73" t="s">
        <v>495</v>
      </c>
      <c r="G61" s="73">
        <v>3</v>
      </c>
      <c r="H61" s="73">
        <v>3</v>
      </c>
      <c r="I61" s="129" t="s">
        <v>174</v>
      </c>
      <c r="J61" s="73">
        <v>1</v>
      </c>
      <c r="K61" s="73">
        <v>3</v>
      </c>
      <c r="L61" s="73"/>
      <c r="M61" s="73">
        <v>34</v>
      </c>
      <c r="N61" s="73">
        <v>6</v>
      </c>
      <c r="O61" s="73">
        <v>5</v>
      </c>
      <c r="P61" s="73">
        <v>170</v>
      </c>
      <c r="Q61" s="73" t="s">
        <v>161</v>
      </c>
      <c r="R61" s="87" t="s">
        <v>24</v>
      </c>
      <c r="S61" s="124" t="s">
        <v>26</v>
      </c>
    </row>
    <row r="62" spans="1:19" ht="14.25">
      <c r="A62" s="221"/>
      <c r="B62" s="73">
        <v>5</v>
      </c>
      <c r="C62" s="85" t="s">
        <v>91</v>
      </c>
      <c r="D62" s="128" t="s">
        <v>496</v>
      </c>
      <c r="E62" s="73">
        <v>3</v>
      </c>
      <c r="F62" s="73" t="s">
        <v>495</v>
      </c>
      <c r="G62" s="73">
        <v>3</v>
      </c>
      <c r="H62" s="73">
        <v>3</v>
      </c>
      <c r="I62" s="129" t="s">
        <v>174</v>
      </c>
      <c r="J62" s="73">
        <v>1</v>
      </c>
      <c r="K62" s="73">
        <v>3</v>
      </c>
      <c r="L62" s="73"/>
      <c r="M62" s="73">
        <v>34</v>
      </c>
      <c r="N62" s="73">
        <v>6</v>
      </c>
      <c r="O62" s="73">
        <v>5</v>
      </c>
      <c r="P62" s="73">
        <v>170</v>
      </c>
      <c r="Q62" s="73" t="s">
        <v>161</v>
      </c>
      <c r="R62" s="87" t="s">
        <v>24</v>
      </c>
      <c r="S62" s="124" t="s">
        <v>26</v>
      </c>
    </row>
    <row r="63" spans="1:19" ht="14.25">
      <c r="A63" s="221"/>
      <c r="B63" s="73">
        <v>10</v>
      </c>
      <c r="C63" s="85" t="s">
        <v>92</v>
      </c>
      <c r="D63" s="128" t="s">
        <v>497</v>
      </c>
      <c r="E63" s="73">
        <v>2</v>
      </c>
      <c r="F63" s="73" t="s">
        <v>476</v>
      </c>
      <c r="G63" s="73">
        <v>3</v>
      </c>
      <c r="H63" s="73">
        <v>3</v>
      </c>
      <c r="I63" s="129" t="s">
        <v>174</v>
      </c>
      <c r="J63" s="73">
        <v>1</v>
      </c>
      <c r="K63" s="73">
        <v>3</v>
      </c>
      <c r="L63" s="73"/>
      <c r="M63" s="73">
        <v>34</v>
      </c>
      <c r="N63" s="73">
        <v>6</v>
      </c>
      <c r="O63" s="73">
        <v>10</v>
      </c>
      <c r="P63" s="73">
        <v>340</v>
      </c>
      <c r="Q63" s="73" t="s">
        <v>161</v>
      </c>
      <c r="R63" s="87" t="s">
        <v>24</v>
      </c>
      <c r="S63" s="124" t="s">
        <v>26</v>
      </c>
    </row>
    <row r="64" spans="1:19" ht="21.75" customHeight="1">
      <c r="A64" s="221"/>
      <c r="B64" s="73">
        <v>3</v>
      </c>
      <c r="C64" s="85" t="s">
        <v>93</v>
      </c>
      <c r="D64" s="128" t="s">
        <v>498</v>
      </c>
      <c r="E64" s="73">
        <v>3</v>
      </c>
      <c r="F64" s="73" t="s">
        <v>467</v>
      </c>
      <c r="G64" s="73">
        <v>3</v>
      </c>
      <c r="H64" s="73">
        <v>3</v>
      </c>
      <c r="I64" s="129" t="s">
        <v>174</v>
      </c>
      <c r="J64" s="73">
        <v>1</v>
      </c>
      <c r="K64" s="73">
        <v>3</v>
      </c>
      <c r="L64" s="73"/>
      <c r="M64" s="73">
        <v>34</v>
      </c>
      <c r="N64" s="73">
        <v>6</v>
      </c>
      <c r="O64" s="73">
        <v>3</v>
      </c>
      <c r="P64" s="73">
        <v>102</v>
      </c>
      <c r="Q64" s="73" t="s">
        <v>161</v>
      </c>
      <c r="R64" s="87" t="s">
        <v>24</v>
      </c>
      <c r="S64" s="124" t="s">
        <v>26</v>
      </c>
    </row>
    <row r="65" spans="1:19" ht="14.25">
      <c r="A65" s="221"/>
      <c r="B65" s="73">
        <v>4</v>
      </c>
      <c r="C65" s="85" t="s">
        <v>94</v>
      </c>
      <c r="D65" s="128" t="s">
        <v>499</v>
      </c>
      <c r="E65" s="73">
        <v>2</v>
      </c>
      <c r="F65" s="73" t="s">
        <v>500</v>
      </c>
      <c r="G65" s="73">
        <v>3</v>
      </c>
      <c r="H65" s="73">
        <v>3</v>
      </c>
      <c r="I65" s="129" t="s">
        <v>174</v>
      </c>
      <c r="J65" s="73">
        <v>1</v>
      </c>
      <c r="K65" s="73">
        <v>3</v>
      </c>
      <c r="L65" s="73"/>
      <c r="M65" s="73">
        <v>34</v>
      </c>
      <c r="N65" s="73">
        <v>6</v>
      </c>
      <c r="O65" s="73">
        <v>4</v>
      </c>
      <c r="P65" s="73">
        <v>136</v>
      </c>
      <c r="Q65" s="73" t="s">
        <v>161</v>
      </c>
      <c r="R65" s="87" t="s">
        <v>24</v>
      </c>
      <c r="S65" s="124" t="s">
        <v>26</v>
      </c>
    </row>
    <row r="66" spans="1:19" ht="14.25">
      <c r="A66" s="221"/>
      <c r="B66" s="73">
        <v>4</v>
      </c>
      <c r="C66" s="85" t="s">
        <v>95</v>
      </c>
      <c r="D66" s="128" t="s">
        <v>501</v>
      </c>
      <c r="E66" s="73">
        <v>3</v>
      </c>
      <c r="F66" s="73" t="s">
        <v>502</v>
      </c>
      <c r="G66" s="73">
        <v>3</v>
      </c>
      <c r="H66" s="73">
        <v>4</v>
      </c>
      <c r="I66" s="129" t="s">
        <v>174</v>
      </c>
      <c r="J66" s="73">
        <v>1</v>
      </c>
      <c r="K66" s="73">
        <v>3</v>
      </c>
      <c r="L66" s="73"/>
      <c r="M66" s="73">
        <v>34</v>
      </c>
      <c r="N66" s="73">
        <v>6</v>
      </c>
      <c r="O66" s="73">
        <v>4</v>
      </c>
      <c r="P66" s="73">
        <v>136</v>
      </c>
      <c r="Q66" s="73" t="s">
        <v>161</v>
      </c>
      <c r="R66" s="87" t="s">
        <v>24</v>
      </c>
      <c r="S66" s="124" t="s">
        <v>26</v>
      </c>
    </row>
    <row r="67" spans="1:19" ht="14.25">
      <c r="A67" s="221"/>
      <c r="B67" s="73">
        <v>3</v>
      </c>
      <c r="C67" s="85" t="s">
        <v>96</v>
      </c>
      <c r="D67" s="128" t="s">
        <v>503</v>
      </c>
      <c r="E67" s="73">
        <v>3</v>
      </c>
      <c r="F67" s="73" t="s">
        <v>502</v>
      </c>
      <c r="G67" s="73">
        <v>3</v>
      </c>
      <c r="H67" s="73">
        <v>4</v>
      </c>
      <c r="I67" s="129" t="s">
        <v>174</v>
      </c>
      <c r="J67" s="73">
        <v>1</v>
      </c>
      <c r="K67" s="73">
        <v>3</v>
      </c>
      <c r="L67" s="73"/>
      <c r="M67" s="73">
        <v>34</v>
      </c>
      <c r="N67" s="73">
        <v>6</v>
      </c>
      <c r="O67" s="73">
        <v>3</v>
      </c>
      <c r="P67" s="73">
        <v>102</v>
      </c>
      <c r="Q67" s="73" t="s">
        <v>161</v>
      </c>
      <c r="R67" s="87" t="s">
        <v>24</v>
      </c>
      <c r="S67" s="124" t="s">
        <v>26</v>
      </c>
    </row>
    <row r="68" spans="1:19" ht="14.25">
      <c r="A68" s="222"/>
      <c r="B68" s="73">
        <v>10</v>
      </c>
      <c r="C68" s="85" t="s">
        <v>97</v>
      </c>
      <c r="D68" s="128" t="s">
        <v>504</v>
      </c>
      <c r="E68" s="73">
        <v>3</v>
      </c>
      <c r="F68" s="73" t="s">
        <v>505</v>
      </c>
      <c r="G68" s="73">
        <v>3</v>
      </c>
      <c r="H68" s="73">
        <v>4</v>
      </c>
      <c r="I68" s="129" t="s">
        <v>174</v>
      </c>
      <c r="J68" s="73">
        <v>1</v>
      </c>
      <c r="K68" s="73">
        <v>3</v>
      </c>
      <c r="L68" s="73"/>
      <c r="M68" s="73">
        <v>34</v>
      </c>
      <c r="N68" s="73">
        <v>6</v>
      </c>
      <c r="O68" s="73">
        <v>10</v>
      </c>
      <c r="P68" s="73">
        <v>340</v>
      </c>
      <c r="Q68" s="73" t="s">
        <v>161</v>
      </c>
      <c r="R68" s="87" t="s">
        <v>24</v>
      </c>
      <c r="S68" s="124" t="s">
        <v>26</v>
      </c>
    </row>
    <row r="69" spans="1:19" ht="14.25">
      <c r="A69" s="220" t="s">
        <v>506</v>
      </c>
      <c r="B69" s="73">
        <v>27</v>
      </c>
      <c r="C69" s="85" t="s">
        <v>98</v>
      </c>
      <c r="D69" s="88" t="s">
        <v>507</v>
      </c>
      <c r="E69" s="73">
        <v>5</v>
      </c>
      <c r="F69" s="73" t="s">
        <v>508</v>
      </c>
      <c r="G69" s="73">
        <v>3</v>
      </c>
      <c r="H69" s="73">
        <v>4</v>
      </c>
      <c r="I69" s="129" t="s">
        <v>174</v>
      </c>
      <c r="J69" s="73">
        <v>1</v>
      </c>
      <c r="K69" s="73">
        <v>3</v>
      </c>
      <c r="L69" s="73"/>
      <c r="M69" s="73">
        <v>31</v>
      </c>
      <c r="N69" s="73">
        <v>31</v>
      </c>
      <c r="O69" s="73">
        <v>27</v>
      </c>
      <c r="P69" s="73">
        <v>837</v>
      </c>
      <c r="Q69" s="73" t="s">
        <v>285</v>
      </c>
      <c r="R69" s="87" t="s">
        <v>24</v>
      </c>
      <c r="S69" s="124" t="s">
        <v>26</v>
      </c>
    </row>
    <row r="70" spans="1:19" ht="14.25">
      <c r="A70" s="221"/>
      <c r="B70" s="73">
        <v>24</v>
      </c>
      <c r="C70" s="85" t="s">
        <v>99</v>
      </c>
      <c r="D70" s="88" t="s">
        <v>509</v>
      </c>
      <c r="E70" s="73">
        <v>4</v>
      </c>
      <c r="F70" s="73" t="s">
        <v>508</v>
      </c>
      <c r="G70" s="73">
        <v>3</v>
      </c>
      <c r="H70" s="73">
        <v>3</v>
      </c>
      <c r="I70" s="129" t="s">
        <v>174</v>
      </c>
      <c r="J70" s="73">
        <v>1</v>
      </c>
      <c r="K70" s="73">
        <v>3</v>
      </c>
      <c r="L70" s="73"/>
      <c r="M70" s="73">
        <v>31</v>
      </c>
      <c r="N70" s="73">
        <v>31</v>
      </c>
      <c r="O70" s="73">
        <v>24</v>
      </c>
      <c r="P70" s="73">
        <v>744</v>
      </c>
      <c r="Q70" s="73" t="s">
        <v>285</v>
      </c>
      <c r="R70" s="87" t="s">
        <v>24</v>
      </c>
      <c r="S70" s="124" t="s">
        <v>26</v>
      </c>
    </row>
    <row r="71" spans="1:19" ht="14.25">
      <c r="A71" s="221"/>
      <c r="B71" s="73">
        <v>27</v>
      </c>
      <c r="C71" s="85" t="s">
        <v>100</v>
      </c>
      <c r="D71" s="88" t="s">
        <v>507</v>
      </c>
      <c r="E71" s="73">
        <v>5</v>
      </c>
      <c r="F71" s="73" t="s">
        <v>508</v>
      </c>
      <c r="G71" s="73">
        <v>3</v>
      </c>
      <c r="H71" s="73">
        <v>4</v>
      </c>
      <c r="I71" s="129" t="s">
        <v>174</v>
      </c>
      <c r="J71" s="73">
        <v>1</v>
      </c>
      <c r="K71" s="73">
        <v>3</v>
      </c>
      <c r="L71" s="73"/>
      <c r="M71" s="73">
        <v>31</v>
      </c>
      <c r="N71" s="73">
        <v>31</v>
      </c>
      <c r="O71" s="73">
        <v>27</v>
      </c>
      <c r="P71" s="73">
        <v>837</v>
      </c>
      <c r="Q71" s="73" t="s">
        <v>285</v>
      </c>
      <c r="R71" s="87" t="s">
        <v>24</v>
      </c>
      <c r="S71" s="124" t="s">
        <v>26</v>
      </c>
    </row>
    <row r="72" spans="1:19" ht="14.25">
      <c r="A72" s="222"/>
      <c r="B72" s="73">
        <v>24</v>
      </c>
      <c r="C72" s="85" t="s">
        <v>101</v>
      </c>
      <c r="D72" s="88" t="s">
        <v>509</v>
      </c>
      <c r="E72" s="73">
        <v>4</v>
      </c>
      <c r="F72" s="73" t="s">
        <v>508</v>
      </c>
      <c r="G72" s="73">
        <v>3</v>
      </c>
      <c r="H72" s="73">
        <v>3</v>
      </c>
      <c r="I72" s="129" t="s">
        <v>174</v>
      </c>
      <c r="J72" s="73">
        <v>1</v>
      </c>
      <c r="K72" s="73">
        <v>3</v>
      </c>
      <c r="L72" s="73"/>
      <c r="M72" s="73">
        <v>31</v>
      </c>
      <c r="N72" s="73">
        <v>31</v>
      </c>
      <c r="O72" s="73">
        <v>24</v>
      </c>
      <c r="P72" s="73">
        <v>744</v>
      </c>
      <c r="Q72" s="73" t="s">
        <v>285</v>
      </c>
      <c r="R72" s="87" t="s">
        <v>24</v>
      </c>
      <c r="S72" s="124" t="s">
        <v>26</v>
      </c>
    </row>
    <row r="73" spans="1:19" ht="14.25">
      <c r="A73" s="220" t="s">
        <v>510</v>
      </c>
      <c r="B73" s="73">
        <v>24</v>
      </c>
      <c r="C73" s="85" t="s">
        <v>102</v>
      </c>
      <c r="D73" s="88" t="s">
        <v>511</v>
      </c>
      <c r="E73" s="73">
        <v>6</v>
      </c>
      <c r="F73" s="73" t="s">
        <v>512</v>
      </c>
      <c r="G73" s="73">
        <v>3</v>
      </c>
      <c r="H73" s="73">
        <v>1</v>
      </c>
      <c r="I73" s="129" t="s">
        <v>174</v>
      </c>
      <c r="J73" s="73">
        <v>1</v>
      </c>
      <c r="K73" s="73">
        <v>3</v>
      </c>
      <c r="L73" s="73"/>
      <c r="M73" s="73">
        <v>34</v>
      </c>
      <c r="N73" s="73">
        <v>34</v>
      </c>
      <c r="O73" s="73">
        <v>24</v>
      </c>
      <c r="P73" s="73">
        <v>816</v>
      </c>
      <c r="Q73" s="73" t="s">
        <v>285</v>
      </c>
      <c r="R73" s="87" t="s">
        <v>24</v>
      </c>
      <c r="S73" s="124" t="s">
        <v>26</v>
      </c>
    </row>
    <row r="74" spans="1:19" ht="14.25">
      <c r="A74" s="221"/>
      <c r="B74" s="73">
        <v>24</v>
      </c>
      <c r="C74" s="85" t="s">
        <v>103</v>
      </c>
      <c r="D74" s="88" t="s">
        <v>513</v>
      </c>
      <c r="E74" s="73">
        <v>6</v>
      </c>
      <c r="F74" s="73" t="s">
        <v>512</v>
      </c>
      <c r="G74" s="73">
        <v>3</v>
      </c>
      <c r="H74" s="73">
        <v>4</v>
      </c>
      <c r="I74" s="129" t="s">
        <v>174</v>
      </c>
      <c r="J74" s="73">
        <v>1</v>
      </c>
      <c r="K74" s="73">
        <v>3</v>
      </c>
      <c r="L74" s="73"/>
      <c r="M74" s="73">
        <v>34</v>
      </c>
      <c r="N74" s="73">
        <v>34</v>
      </c>
      <c r="O74" s="73">
        <v>24</v>
      </c>
      <c r="P74" s="73">
        <v>816</v>
      </c>
      <c r="Q74" s="73" t="s">
        <v>285</v>
      </c>
      <c r="R74" s="87" t="s">
        <v>24</v>
      </c>
      <c r="S74" s="124" t="s">
        <v>26</v>
      </c>
    </row>
    <row r="75" spans="1:19" ht="14.25">
      <c r="A75" s="221"/>
      <c r="B75" s="73">
        <v>24</v>
      </c>
      <c r="C75" s="85" t="s">
        <v>104</v>
      </c>
      <c r="D75" s="88" t="s">
        <v>511</v>
      </c>
      <c r="E75" s="73">
        <v>6</v>
      </c>
      <c r="F75" s="73" t="s">
        <v>512</v>
      </c>
      <c r="G75" s="73">
        <v>3</v>
      </c>
      <c r="H75" s="73">
        <v>1</v>
      </c>
      <c r="I75" s="129" t="s">
        <v>174</v>
      </c>
      <c r="J75" s="73">
        <v>1</v>
      </c>
      <c r="K75" s="73">
        <v>3</v>
      </c>
      <c r="L75" s="73"/>
      <c r="M75" s="73">
        <v>34</v>
      </c>
      <c r="N75" s="73">
        <v>34</v>
      </c>
      <c r="O75" s="73">
        <v>24</v>
      </c>
      <c r="P75" s="73">
        <v>816</v>
      </c>
      <c r="Q75" s="73" t="s">
        <v>285</v>
      </c>
      <c r="R75" s="87" t="s">
        <v>24</v>
      </c>
      <c r="S75" s="124" t="s">
        <v>26</v>
      </c>
    </row>
    <row r="76" spans="1:19" ht="14.25">
      <c r="A76" s="222"/>
      <c r="B76" s="73">
        <v>24</v>
      </c>
      <c r="C76" s="85" t="s">
        <v>105</v>
      </c>
      <c r="D76" s="88" t="s">
        <v>513</v>
      </c>
      <c r="E76" s="73">
        <v>6</v>
      </c>
      <c r="F76" s="73" t="s">
        <v>512</v>
      </c>
      <c r="G76" s="73">
        <v>3</v>
      </c>
      <c r="H76" s="73">
        <v>4</v>
      </c>
      <c r="I76" s="129" t="s">
        <v>174</v>
      </c>
      <c r="J76" s="73">
        <v>1</v>
      </c>
      <c r="K76" s="73">
        <v>3</v>
      </c>
      <c r="L76" s="73"/>
      <c r="M76" s="73">
        <v>34</v>
      </c>
      <c r="N76" s="73">
        <v>34</v>
      </c>
      <c r="O76" s="73">
        <v>24</v>
      </c>
      <c r="P76" s="73">
        <v>816</v>
      </c>
      <c r="Q76" s="73" t="s">
        <v>285</v>
      </c>
      <c r="R76" s="87" t="s">
        <v>24</v>
      </c>
      <c r="S76" s="124" t="s">
        <v>26</v>
      </c>
    </row>
    <row r="77" spans="1:19" ht="24" customHeight="1">
      <c r="A77" s="220" t="s">
        <v>194</v>
      </c>
      <c r="B77" s="73">
        <v>8</v>
      </c>
      <c r="C77" s="85" t="s">
        <v>106</v>
      </c>
      <c r="D77" s="88" t="s">
        <v>195</v>
      </c>
      <c r="E77" s="73">
        <v>8</v>
      </c>
      <c r="F77" s="73" t="s">
        <v>485</v>
      </c>
      <c r="G77" s="84">
        <v>3</v>
      </c>
      <c r="H77" s="84">
        <v>3</v>
      </c>
      <c r="I77" s="86" t="s">
        <v>174</v>
      </c>
      <c r="J77" s="84">
        <v>1</v>
      </c>
      <c r="K77" s="84">
        <v>3</v>
      </c>
      <c r="L77" s="84"/>
      <c r="M77" s="84">
        <v>31</v>
      </c>
      <c r="N77" s="84">
        <v>31</v>
      </c>
      <c r="O77" s="73">
        <v>8</v>
      </c>
      <c r="P77" s="84">
        <v>248</v>
      </c>
      <c r="Q77" s="84" t="s">
        <v>162</v>
      </c>
      <c r="R77" s="87" t="s">
        <v>24</v>
      </c>
      <c r="S77" s="124" t="s">
        <v>26</v>
      </c>
    </row>
    <row r="78" spans="1:19" ht="24">
      <c r="A78" s="221"/>
      <c r="B78" s="73">
        <v>12</v>
      </c>
      <c r="C78" s="85" t="s">
        <v>107</v>
      </c>
      <c r="D78" s="88" t="s">
        <v>35</v>
      </c>
      <c r="E78" s="73">
        <v>12</v>
      </c>
      <c r="F78" s="73" t="s">
        <v>487</v>
      </c>
      <c r="G78" s="84">
        <v>3</v>
      </c>
      <c r="H78" s="84">
        <v>3</v>
      </c>
      <c r="I78" s="86" t="s">
        <v>174</v>
      </c>
      <c r="J78" s="84">
        <v>1</v>
      </c>
      <c r="K78" s="84">
        <v>3</v>
      </c>
      <c r="L78" s="84"/>
      <c r="M78" s="84">
        <v>31</v>
      </c>
      <c r="N78" s="84">
        <v>31</v>
      </c>
      <c r="O78" s="73">
        <v>12</v>
      </c>
      <c r="P78" s="84">
        <v>372</v>
      </c>
      <c r="Q78" s="84" t="s">
        <v>162</v>
      </c>
      <c r="R78" s="87" t="s">
        <v>24</v>
      </c>
      <c r="S78" s="124" t="s">
        <v>26</v>
      </c>
    </row>
    <row r="79" spans="1:19" ht="24">
      <c r="A79" s="221"/>
      <c r="B79" s="73">
        <v>12</v>
      </c>
      <c r="C79" s="85" t="s">
        <v>108</v>
      </c>
      <c r="D79" s="88" t="s">
        <v>196</v>
      </c>
      <c r="E79" s="73">
        <v>12</v>
      </c>
      <c r="F79" s="73" t="s">
        <v>458</v>
      </c>
      <c r="G79" s="84">
        <v>3</v>
      </c>
      <c r="H79" s="84">
        <v>3</v>
      </c>
      <c r="I79" s="86" t="s">
        <v>174</v>
      </c>
      <c r="J79" s="84">
        <v>1</v>
      </c>
      <c r="K79" s="84">
        <v>3</v>
      </c>
      <c r="L79" s="84"/>
      <c r="M79" s="84">
        <v>31</v>
      </c>
      <c r="N79" s="84">
        <v>31</v>
      </c>
      <c r="O79" s="73">
        <v>12</v>
      </c>
      <c r="P79" s="84">
        <v>372</v>
      </c>
      <c r="Q79" s="84" t="s">
        <v>162</v>
      </c>
      <c r="R79" s="87" t="s">
        <v>24</v>
      </c>
      <c r="S79" s="124" t="s">
        <v>26</v>
      </c>
    </row>
    <row r="80" spans="1:19" ht="24" customHeight="1">
      <c r="A80" s="221"/>
      <c r="B80" s="73">
        <v>12</v>
      </c>
      <c r="C80" s="85" t="s">
        <v>109</v>
      </c>
      <c r="D80" s="88" t="s">
        <v>197</v>
      </c>
      <c r="E80" s="73">
        <v>12</v>
      </c>
      <c r="F80" s="73" t="s">
        <v>476</v>
      </c>
      <c r="G80" s="84">
        <v>3</v>
      </c>
      <c r="H80" s="84">
        <v>3</v>
      </c>
      <c r="I80" s="86" t="s">
        <v>174</v>
      </c>
      <c r="J80" s="84">
        <v>1</v>
      </c>
      <c r="K80" s="84">
        <v>3</v>
      </c>
      <c r="L80" s="84"/>
      <c r="M80" s="84">
        <v>31</v>
      </c>
      <c r="N80" s="84">
        <v>31</v>
      </c>
      <c r="O80" s="73">
        <v>12</v>
      </c>
      <c r="P80" s="84">
        <v>372</v>
      </c>
      <c r="Q80" s="84" t="s">
        <v>162</v>
      </c>
      <c r="R80" s="87" t="s">
        <v>24</v>
      </c>
      <c r="S80" s="124" t="s">
        <v>26</v>
      </c>
    </row>
    <row r="81" spans="1:19" ht="24" customHeight="1">
      <c r="A81" s="221"/>
      <c r="B81" s="73">
        <v>7</v>
      </c>
      <c r="C81" s="85" t="s">
        <v>110</v>
      </c>
      <c r="D81" s="88" t="s">
        <v>198</v>
      </c>
      <c r="E81" s="73">
        <v>7</v>
      </c>
      <c r="F81" s="73" t="s">
        <v>467</v>
      </c>
      <c r="G81" s="84">
        <v>3</v>
      </c>
      <c r="H81" s="84">
        <v>3</v>
      </c>
      <c r="I81" s="86" t="s">
        <v>174</v>
      </c>
      <c r="J81" s="84">
        <v>1</v>
      </c>
      <c r="K81" s="84">
        <v>3</v>
      </c>
      <c r="L81" s="84"/>
      <c r="M81" s="84">
        <v>31</v>
      </c>
      <c r="N81" s="84">
        <v>31</v>
      </c>
      <c r="O81" s="73">
        <v>7</v>
      </c>
      <c r="P81" s="84">
        <v>217</v>
      </c>
      <c r="Q81" s="84" t="s">
        <v>162</v>
      </c>
      <c r="R81" s="87" t="s">
        <v>24</v>
      </c>
      <c r="S81" s="124" t="s">
        <v>26</v>
      </c>
    </row>
    <row r="82" spans="1:19" ht="24" customHeight="1">
      <c r="A82" s="221"/>
      <c r="B82" s="73">
        <v>8</v>
      </c>
      <c r="C82" s="85" t="s">
        <v>111</v>
      </c>
      <c r="D82" s="88" t="s">
        <v>195</v>
      </c>
      <c r="E82" s="73">
        <v>8</v>
      </c>
      <c r="F82" s="73" t="s">
        <v>485</v>
      </c>
      <c r="G82" s="84">
        <v>3</v>
      </c>
      <c r="H82" s="84">
        <v>3</v>
      </c>
      <c r="I82" s="86" t="s">
        <v>174</v>
      </c>
      <c r="J82" s="84">
        <v>1</v>
      </c>
      <c r="K82" s="84">
        <v>3</v>
      </c>
      <c r="L82" s="84"/>
      <c r="M82" s="84">
        <v>31</v>
      </c>
      <c r="N82" s="84">
        <v>31</v>
      </c>
      <c r="O82" s="73">
        <v>8</v>
      </c>
      <c r="P82" s="84">
        <v>248</v>
      </c>
      <c r="Q82" s="84" t="s">
        <v>162</v>
      </c>
      <c r="R82" s="87" t="s">
        <v>24</v>
      </c>
      <c r="S82" s="124" t="s">
        <v>26</v>
      </c>
    </row>
    <row r="83" spans="1:19" ht="24">
      <c r="A83" s="221"/>
      <c r="B83" s="73">
        <v>12</v>
      </c>
      <c r="C83" s="85" t="s">
        <v>112</v>
      </c>
      <c r="D83" s="88" t="s">
        <v>35</v>
      </c>
      <c r="E83" s="73">
        <v>6</v>
      </c>
      <c r="F83" s="73" t="s">
        <v>487</v>
      </c>
      <c r="G83" s="84">
        <v>3</v>
      </c>
      <c r="H83" s="84">
        <v>3</v>
      </c>
      <c r="I83" s="86" t="s">
        <v>174</v>
      </c>
      <c r="J83" s="84">
        <v>1</v>
      </c>
      <c r="K83" s="84">
        <v>3</v>
      </c>
      <c r="L83" s="84"/>
      <c r="M83" s="84">
        <v>31</v>
      </c>
      <c r="N83" s="84">
        <v>31</v>
      </c>
      <c r="O83" s="73">
        <v>12</v>
      </c>
      <c r="P83" s="84">
        <v>372</v>
      </c>
      <c r="Q83" s="84" t="s">
        <v>162</v>
      </c>
      <c r="R83" s="87" t="s">
        <v>24</v>
      </c>
      <c r="S83" s="124" t="s">
        <v>26</v>
      </c>
    </row>
    <row r="84" spans="1:19" ht="24">
      <c r="A84" s="221"/>
      <c r="B84" s="73">
        <v>12</v>
      </c>
      <c r="C84" s="85" t="s">
        <v>113</v>
      </c>
      <c r="D84" s="88" t="s">
        <v>196</v>
      </c>
      <c r="E84" s="73">
        <v>6</v>
      </c>
      <c r="F84" s="73" t="s">
        <v>458</v>
      </c>
      <c r="G84" s="84">
        <v>3</v>
      </c>
      <c r="H84" s="84">
        <v>3</v>
      </c>
      <c r="I84" s="86" t="s">
        <v>174</v>
      </c>
      <c r="J84" s="84">
        <v>1</v>
      </c>
      <c r="K84" s="84">
        <v>3</v>
      </c>
      <c r="L84" s="84"/>
      <c r="M84" s="84">
        <v>31</v>
      </c>
      <c r="N84" s="84">
        <v>31</v>
      </c>
      <c r="O84" s="73">
        <v>12</v>
      </c>
      <c r="P84" s="84">
        <v>372</v>
      </c>
      <c r="Q84" s="84" t="s">
        <v>162</v>
      </c>
      <c r="R84" s="87" t="s">
        <v>24</v>
      </c>
      <c r="S84" s="124" t="s">
        <v>26</v>
      </c>
    </row>
    <row r="85" spans="1:19" ht="24" customHeight="1">
      <c r="A85" s="221"/>
      <c r="B85" s="73">
        <v>12</v>
      </c>
      <c r="C85" s="85" t="s">
        <v>114</v>
      </c>
      <c r="D85" s="88" t="s">
        <v>197</v>
      </c>
      <c r="E85" s="73">
        <v>12</v>
      </c>
      <c r="F85" s="73" t="s">
        <v>476</v>
      </c>
      <c r="G85" s="84">
        <v>3</v>
      </c>
      <c r="H85" s="84">
        <v>3</v>
      </c>
      <c r="I85" s="86" t="s">
        <v>174</v>
      </c>
      <c r="J85" s="84">
        <v>1</v>
      </c>
      <c r="K85" s="84">
        <v>3</v>
      </c>
      <c r="L85" s="84"/>
      <c r="M85" s="84">
        <v>31</v>
      </c>
      <c r="N85" s="84">
        <v>31</v>
      </c>
      <c r="O85" s="73">
        <v>12</v>
      </c>
      <c r="P85" s="84">
        <v>372</v>
      </c>
      <c r="Q85" s="84" t="s">
        <v>162</v>
      </c>
      <c r="R85" s="87" t="s">
        <v>24</v>
      </c>
      <c r="S85" s="124" t="s">
        <v>26</v>
      </c>
    </row>
    <row r="86" spans="1:19" ht="24" customHeight="1">
      <c r="A86" s="222"/>
      <c r="B86" s="73">
        <v>7</v>
      </c>
      <c r="C86" s="85" t="s">
        <v>514</v>
      </c>
      <c r="D86" s="88" t="s">
        <v>198</v>
      </c>
      <c r="E86" s="73">
        <v>7</v>
      </c>
      <c r="F86" s="73" t="s">
        <v>467</v>
      </c>
      <c r="G86" s="84">
        <v>3</v>
      </c>
      <c r="H86" s="84">
        <v>3</v>
      </c>
      <c r="I86" s="86" t="s">
        <v>174</v>
      </c>
      <c r="J86" s="84">
        <v>1</v>
      </c>
      <c r="K86" s="84">
        <v>3</v>
      </c>
      <c r="L86" s="84"/>
      <c r="M86" s="84">
        <v>31</v>
      </c>
      <c r="N86" s="84">
        <v>31</v>
      </c>
      <c r="O86" s="73">
        <v>7</v>
      </c>
      <c r="P86" s="84">
        <v>217</v>
      </c>
      <c r="Q86" s="84" t="s">
        <v>162</v>
      </c>
      <c r="R86" s="87" t="s">
        <v>24</v>
      </c>
      <c r="S86" s="124" t="s">
        <v>26</v>
      </c>
    </row>
    <row r="87" spans="1:19" ht="24" customHeight="1">
      <c r="A87" s="217" t="s">
        <v>515</v>
      </c>
      <c r="B87" s="84">
        <v>12</v>
      </c>
      <c r="C87" s="85" t="s">
        <v>516</v>
      </c>
      <c r="D87" s="88" t="s">
        <v>25</v>
      </c>
      <c r="E87" s="84">
        <v>12</v>
      </c>
      <c r="F87" s="73" t="s">
        <v>177</v>
      </c>
      <c r="G87" s="84">
        <v>3</v>
      </c>
      <c r="H87" s="84">
        <v>3</v>
      </c>
      <c r="I87" s="86" t="s">
        <v>174</v>
      </c>
      <c r="J87" s="84">
        <v>1</v>
      </c>
      <c r="K87" s="84">
        <v>3</v>
      </c>
      <c r="L87" s="84"/>
      <c r="M87" s="84">
        <v>37</v>
      </c>
      <c r="N87" s="84">
        <v>37</v>
      </c>
      <c r="O87" s="84">
        <v>12</v>
      </c>
      <c r="P87" s="84">
        <v>444</v>
      </c>
      <c r="Q87" s="84" t="s">
        <v>162</v>
      </c>
      <c r="R87" s="87" t="s">
        <v>24</v>
      </c>
      <c r="S87" s="124" t="s">
        <v>26</v>
      </c>
    </row>
    <row r="88" spans="1:19" ht="24" customHeight="1">
      <c r="A88" s="218"/>
      <c r="B88" s="84">
        <v>12</v>
      </c>
      <c r="C88" s="85" t="s">
        <v>517</v>
      </c>
      <c r="D88" s="88" t="s">
        <v>179</v>
      </c>
      <c r="E88" s="84">
        <v>6</v>
      </c>
      <c r="F88" s="73" t="s">
        <v>180</v>
      </c>
      <c r="G88" s="84">
        <v>3</v>
      </c>
      <c r="H88" s="84">
        <v>3</v>
      </c>
      <c r="I88" s="86" t="s">
        <v>174</v>
      </c>
      <c r="J88" s="84">
        <v>1</v>
      </c>
      <c r="K88" s="84">
        <v>3</v>
      </c>
      <c r="L88" s="84"/>
      <c r="M88" s="84">
        <v>37</v>
      </c>
      <c r="N88" s="84">
        <v>37</v>
      </c>
      <c r="O88" s="84">
        <v>12</v>
      </c>
      <c r="P88" s="84">
        <v>444</v>
      </c>
      <c r="Q88" s="84" t="s">
        <v>162</v>
      </c>
      <c r="R88" s="87" t="s">
        <v>24</v>
      </c>
      <c r="S88" s="124" t="s">
        <v>26</v>
      </c>
    </row>
    <row r="89" spans="1:19" ht="24">
      <c r="A89" s="218"/>
      <c r="B89" s="84">
        <v>12</v>
      </c>
      <c r="C89" s="85" t="s">
        <v>518</v>
      </c>
      <c r="D89" s="88" t="s">
        <v>181</v>
      </c>
      <c r="E89" s="84">
        <v>6</v>
      </c>
      <c r="F89" s="73" t="s">
        <v>182</v>
      </c>
      <c r="G89" s="84">
        <v>3</v>
      </c>
      <c r="H89" s="84">
        <v>3</v>
      </c>
      <c r="I89" s="86" t="s">
        <v>174</v>
      </c>
      <c r="J89" s="84">
        <v>1</v>
      </c>
      <c r="K89" s="84">
        <v>3</v>
      </c>
      <c r="L89" s="84"/>
      <c r="M89" s="84">
        <v>37</v>
      </c>
      <c r="N89" s="84">
        <v>37</v>
      </c>
      <c r="O89" s="84">
        <v>12</v>
      </c>
      <c r="P89" s="84">
        <v>444</v>
      </c>
      <c r="Q89" s="84" t="s">
        <v>162</v>
      </c>
      <c r="R89" s="87" t="s">
        <v>24</v>
      </c>
      <c r="S89" s="124" t="s">
        <v>26</v>
      </c>
    </row>
    <row r="90" spans="1:19" ht="24">
      <c r="A90" s="218"/>
      <c r="B90" s="84">
        <v>12</v>
      </c>
      <c r="C90" s="85" t="s">
        <v>27</v>
      </c>
      <c r="D90" s="88" t="s">
        <v>183</v>
      </c>
      <c r="E90" s="84">
        <v>12</v>
      </c>
      <c r="F90" s="73" t="s">
        <v>184</v>
      </c>
      <c r="G90" s="84">
        <v>3</v>
      </c>
      <c r="H90" s="84">
        <v>3</v>
      </c>
      <c r="I90" s="86" t="s">
        <v>174</v>
      </c>
      <c r="J90" s="84">
        <v>1</v>
      </c>
      <c r="K90" s="84">
        <v>3</v>
      </c>
      <c r="L90" s="84"/>
      <c r="M90" s="84">
        <v>37</v>
      </c>
      <c r="N90" s="84">
        <v>37</v>
      </c>
      <c r="O90" s="84">
        <v>12</v>
      </c>
      <c r="P90" s="84">
        <v>444</v>
      </c>
      <c r="Q90" s="84" t="s">
        <v>162</v>
      </c>
      <c r="R90" s="87" t="s">
        <v>24</v>
      </c>
      <c r="S90" s="124" t="s">
        <v>26</v>
      </c>
    </row>
    <row r="91" spans="1:19" ht="24" customHeight="1">
      <c r="A91" s="218"/>
      <c r="B91" s="84">
        <v>12</v>
      </c>
      <c r="C91" s="85" t="s">
        <v>115</v>
      </c>
      <c r="D91" s="88" t="s">
        <v>25</v>
      </c>
      <c r="E91" s="84">
        <v>12</v>
      </c>
      <c r="F91" s="73" t="s">
        <v>177</v>
      </c>
      <c r="G91" s="84">
        <v>3</v>
      </c>
      <c r="H91" s="84">
        <v>3</v>
      </c>
      <c r="I91" s="86" t="s">
        <v>174</v>
      </c>
      <c r="J91" s="84">
        <v>1</v>
      </c>
      <c r="K91" s="84">
        <v>3</v>
      </c>
      <c r="L91" s="84"/>
      <c r="M91" s="84">
        <v>33</v>
      </c>
      <c r="N91" s="84">
        <v>33</v>
      </c>
      <c r="O91" s="84">
        <v>12</v>
      </c>
      <c r="P91" s="84">
        <v>396</v>
      </c>
      <c r="Q91" s="84" t="s">
        <v>162</v>
      </c>
      <c r="R91" s="87" t="s">
        <v>24</v>
      </c>
      <c r="S91" s="124" t="s">
        <v>26</v>
      </c>
    </row>
    <row r="92" spans="1:19" ht="24" customHeight="1">
      <c r="A92" s="218"/>
      <c r="B92" s="84">
        <v>12</v>
      </c>
      <c r="C92" s="85" t="s">
        <v>116</v>
      </c>
      <c r="D92" s="88" t="s">
        <v>179</v>
      </c>
      <c r="E92" s="84">
        <v>6</v>
      </c>
      <c r="F92" s="73" t="s">
        <v>180</v>
      </c>
      <c r="G92" s="84">
        <v>3</v>
      </c>
      <c r="H92" s="84">
        <v>3</v>
      </c>
      <c r="I92" s="86" t="s">
        <v>174</v>
      </c>
      <c r="J92" s="84">
        <v>1</v>
      </c>
      <c r="K92" s="84">
        <v>3</v>
      </c>
      <c r="L92" s="84"/>
      <c r="M92" s="84">
        <v>33</v>
      </c>
      <c r="N92" s="84">
        <v>33</v>
      </c>
      <c r="O92" s="84">
        <v>12</v>
      </c>
      <c r="P92" s="84">
        <v>396</v>
      </c>
      <c r="Q92" s="84" t="s">
        <v>162</v>
      </c>
      <c r="R92" s="87" t="s">
        <v>24</v>
      </c>
      <c r="S92" s="124" t="s">
        <v>26</v>
      </c>
    </row>
    <row r="93" spans="1:19" ht="24">
      <c r="A93" s="218"/>
      <c r="B93" s="84">
        <v>12</v>
      </c>
      <c r="C93" s="85" t="s">
        <v>117</v>
      </c>
      <c r="D93" s="88" t="s">
        <v>181</v>
      </c>
      <c r="E93" s="84">
        <v>6</v>
      </c>
      <c r="F93" s="73" t="s">
        <v>182</v>
      </c>
      <c r="G93" s="84">
        <v>3</v>
      </c>
      <c r="H93" s="84">
        <v>3</v>
      </c>
      <c r="I93" s="86" t="s">
        <v>174</v>
      </c>
      <c r="J93" s="84">
        <v>1</v>
      </c>
      <c r="K93" s="84">
        <v>3</v>
      </c>
      <c r="L93" s="84"/>
      <c r="M93" s="84">
        <v>33</v>
      </c>
      <c r="N93" s="84">
        <v>33</v>
      </c>
      <c r="O93" s="84">
        <v>12</v>
      </c>
      <c r="P93" s="84">
        <v>396</v>
      </c>
      <c r="Q93" s="84" t="s">
        <v>162</v>
      </c>
      <c r="R93" s="87" t="s">
        <v>24</v>
      </c>
      <c r="S93" s="124" t="s">
        <v>26</v>
      </c>
    </row>
    <row r="94" spans="1:19" ht="24">
      <c r="A94" s="219"/>
      <c r="B94" s="84">
        <v>12</v>
      </c>
      <c r="C94" s="85" t="s">
        <v>118</v>
      </c>
      <c r="D94" s="88" t="s">
        <v>183</v>
      </c>
      <c r="E94" s="84">
        <v>12</v>
      </c>
      <c r="F94" s="73" t="s">
        <v>184</v>
      </c>
      <c r="G94" s="84">
        <v>3</v>
      </c>
      <c r="H94" s="84">
        <v>3</v>
      </c>
      <c r="I94" s="86" t="s">
        <v>174</v>
      </c>
      <c r="J94" s="84">
        <v>1</v>
      </c>
      <c r="K94" s="84">
        <v>3</v>
      </c>
      <c r="L94" s="84"/>
      <c r="M94" s="84">
        <v>33</v>
      </c>
      <c r="N94" s="84">
        <v>33</v>
      </c>
      <c r="O94" s="84">
        <v>12</v>
      </c>
      <c r="P94" s="84">
        <v>396</v>
      </c>
      <c r="Q94" s="84" t="s">
        <v>162</v>
      </c>
      <c r="R94" s="87" t="s">
        <v>24</v>
      </c>
      <c r="S94" s="124" t="s">
        <v>26</v>
      </c>
    </row>
    <row r="95" spans="1:19" ht="24">
      <c r="A95" s="217" t="s">
        <v>519</v>
      </c>
      <c r="B95" s="73">
        <v>16</v>
      </c>
      <c r="C95" s="85" t="s">
        <v>119</v>
      </c>
      <c r="D95" s="128" t="s">
        <v>520</v>
      </c>
      <c r="E95" s="84">
        <v>4</v>
      </c>
      <c r="F95" s="130" t="s">
        <v>521</v>
      </c>
      <c r="G95" s="84">
        <v>3</v>
      </c>
      <c r="H95" s="84">
        <v>1</v>
      </c>
      <c r="I95" s="86" t="s">
        <v>18</v>
      </c>
      <c r="J95" s="84">
        <v>1</v>
      </c>
      <c r="K95" s="84">
        <v>3</v>
      </c>
      <c r="L95" s="84"/>
      <c r="M95" s="84">
        <v>39</v>
      </c>
      <c r="N95" s="84">
        <v>13</v>
      </c>
      <c r="O95" s="73">
        <v>16</v>
      </c>
      <c r="P95" s="84">
        <v>624</v>
      </c>
      <c r="Q95" s="84" t="s">
        <v>522</v>
      </c>
      <c r="R95" s="131" t="s">
        <v>41</v>
      </c>
      <c r="S95" s="88" t="s">
        <v>20</v>
      </c>
    </row>
    <row r="96" spans="1:19" ht="24">
      <c r="A96" s="218"/>
      <c r="B96" s="73">
        <v>4</v>
      </c>
      <c r="C96" s="85" t="s">
        <v>120</v>
      </c>
      <c r="D96" s="128" t="s">
        <v>523</v>
      </c>
      <c r="E96" s="84">
        <v>4</v>
      </c>
      <c r="F96" s="73" t="s">
        <v>524</v>
      </c>
      <c r="G96" s="84">
        <v>3</v>
      </c>
      <c r="H96" s="84">
        <v>4</v>
      </c>
      <c r="I96" s="86" t="s">
        <v>18</v>
      </c>
      <c r="J96" s="84">
        <v>1</v>
      </c>
      <c r="K96" s="84">
        <v>3</v>
      </c>
      <c r="L96" s="84"/>
      <c r="M96" s="84">
        <v>39</v>
      </c>
      <c r="N96" s="84">
        <v>13</v>
      </c>
      <c r="O96" s="73">
        <v>4</v>
      </c>
      <c r="P96" s="84">
        <v>156</v>
      </c>
      <c r="Q96" s="84" t="s">
        <v>522</v>
      </c>
      <c r="R96" s="131" t="s">
        <v>41</v>
      </c>
      <c r="S96" s="88" t="s">
        <v>20</v>
      </c>
    </row>
    <row r="97" spans="1:19" ht="24">
      <c r="A97" s="218"/>
      <c r="B97" s="73">
        <v>4</v>
      </c>
      <c r="C97" s="85" t="s">
        <v>121</v>
      </c>
      <c r="D97" s="88" t="s">
        <v>21</v>
      </c>
      <c r="E97" s="84">
        <v>4</v>
      </c>
      <c r="F97" s="73" t="s">
        <v>184</v>
      </c>
      <c r="G97" s="84">
        <v>3</v>
      </c>
      <c r="H97" s="84">
        <v>3</v>
      </c>
      <c r="I97" s="86" t="s">
        <v>18</v>
      </c>
      <c r="J97" s="84">
        <v>1</v>
      </c>
      <c r="K97" s="84">
        <v>3</v>
      </c>
      <c r="L97" s="84"/>
      <c r="M97" s="84">
        <v>39</v>
      </c>
      <c r="N97" s="84">
        <v>13</v>
      </c>
      <c r="O97" s="73">
        <v>4</v>
      </c>
      <c r="P97" s="84">
        <v>156</v>
      </c>
      <c r="Q97" s="84" t="s">
        <v>522</v>
      </c>
      <c r="R97" s="131" t="s">
        <v>41</v>
      </c>
      <c r="S97" s="88" t="s">
        <v>20</v>
      </c>
    </row>
    <row r="98" spans="1:19" ht="24">
      <c r="A98" s="218"/>
      <c r="B98" s="73">
        <v>4</v>
      </c>
      <c r="C98" s="85" t="s">
        <v>122</v>
      </c>
      <c r="D98" s="88" t="s">
        <v>525</v>
      </c>
      <c r="E98" s="84">
        <v>4</v>
      </c>
      <c r="F98" s="73" t="s">
        <v>485</v>
      </c>
      <c r="G98" s="84">
        <v>3</v>
      </c>
      <c r="H98" s="84">
        <v>3</v>
      </c>
      <c r="I98" s="86" t="s">
        <v>18</v>
      </c>
      <c r="J98" s="84">
        <v>1</v>
      </c>
      <c r="K98" s="84">
        <v>3</v>
      </c>
      <c r="L98" s="84"/>
      <c r="M98" s="84">
        <v>39</v>
      </c>
      <c r="N98" s="84">
        <v>13</v>
      </c>
      <c r="O98" s="73">
        <v>4</v>
      </c>
      <c r="P98" s="84">
        <v>156</v>
      </c>
      <c r="Q98" s="84" t="s">
        <v>522</v>
      </c>
      <c r="R98" s="131" t="s">
        <v>41</v>
      </c>
      <c r="S98" s="88" t="s">
        <v>20</v>
      </c>
    </row>
    <row r="99" spans="1:19" ht="24">
      <c r="A99" s="218"/>
      <c r="B99" s="73">
        <v>6</v>
      </c>
      <c r="C99" s="85" t="s">
        <v>123</v>
      </c>
      <c r="D99" s="88" t="s">
        <v>22</v>
      </c>
      <c r="E99" s="84">
        <v>3</v>
      </c>
      <c r="F99" s="73" t="s">
        <v>486</v>
      </c>
      <c r="G99" s="84">
        <v>3</v>
      </c>
      <c r="H99" s="84">
        <v>3</v>
      </c>
      <c r="I99" s="86" t="s">
        <v>18</v>
      </c>
      <c r="J99" s="84">
        <v>1</v>
      </c>
      <c r="K99" s="84">
        <v>3</v>
      </c>
      <c r="L99" s="84"/>
      <c r="M99" s="84">
        <v>39</v>
      </c>
      <c r="N99" s="84">
        <v>13</v>
      </c>
      <c r="O99" s="73">
        <v>6</v>
      </c>
      <c r="P99" s="84">
        <v>234</v>
      </c>
      <c r="Q99" s="84" t="s">
        <v>522</v>
      </c>
      <c r="R99" s="131" t="s">
        <v>41</v>
      </c>
      <c r="S99" s="88" t="s">
        <v>20</v>
      </c>
    </row>
    <row r="100" spans="1:19" ht="24">
      <c r="A100" s="218"/>
      <c r="B100" s="73">
        <v>4</v>
      </c>
      <c r="C100" s="85" t="s">
        <v>124</v>
      </c>
      <c r="D100" s="88" t="s">
        <v>526</v>
      </c>
      <c r="E100" s="84">
        <v>4</v>
      </c>
      <c r="F100" s="73" t="s">
        <v>465</v>
      </c>
      <c r="G100" s="84">
        <v>3</v>
      </c>
      <c r="H100" s="84">
        <v>3</v>
      </c>
      <c r="I100" s="86" t="s">
        <v>18</v>
      </c>
      <c r="J100" s="84">
        <v>1</v>
      </c>
      <c r="K100" s="84">
        <v>3</v>
      </c>
      <c r="L100" s="84"/>
      <c r="M100" s="84">
        <v>39</v>
      </c>
      <c r="N100" s="84">
        <v>13</v>
      </c>
      <c r="O100" s="73">
        <v>4</v>
      </c>
      <c r="P100" s="84">
        <v>156</v>
      </c>
      <c r="Q100" s="84" t="s">
        <v>522</v>
      </c>
      <c r="R100" s="131" t="s">
        <v>41</v>
      </c>
      <c r="S100" s="88" t="s">
        <v>20</v>
      </c>
    </row>
    <row r="101" spans="1:19" ht="24">
      <c r="A101" s="218"/>
      <c r="B101" s="73">
        <v>4</v>
      </c>
      <c r="C101" s="85" t="s">
        <v>125</v>
      </c>
      <c r="D101" s="88" t="s">
        <v>168</v>
      </c>
      <c r="E101" s="84">
        <v>4</v>
      </c>
      <c r="F101" s="73" t="s">
        <v>495</v>
      </c>
      <c r="G101" s="84">
        <v>3</v>
      </c>
      <c r="H101" s="84">
        <v>3</v>
      </c>
      <c r="I101" s="86" t="s">
        <v>18</v>
      </c>
      <c r="J101" s="84">
        <v>1</v>
      </c>
      <c r="K101" s="84">
        <v>3</v>
      </c>
      <c r="L101" s="84"/>
      <c r="M101" s="84">
        <v>39</v>
      </c>
      <c r="N101" s="84">
        <v>13</v>
      </c>
      <c r="O101" s="73">
        <v>4</v>
      </c>
      <c r="P101" s="84">
        <v>156</v>
      </c>
      <c r="Q101" s="84" t="s">
        <v>522</v>
      </c>
      <c r="R101" s="131" t="s">
        <v>41</v>
      </c>
      <c r="S101" s="88" t="s">
        <v>20</v>
      </c>
    </row>
    <row r="102" spans="1:19" ht="24">
      <c r="A102" s="218"/>
      <c r="B102" s="73">
        <v>6</v>
      </c>
      <c r="C102" s="85" t="s">
        <v>126</v>
      </c>
      <c r="D102" s="88" t="s">
        <v>527</v>
      </c>
      <c r="E102" s="84">
        <v>3</v>
      </c>
      <c r="F102" s="73" t="s">
        <v>460</v>
      </c>
      <c r="G102" s="84">
        <v>3</v>
      </c>
      <c r="H102" s="84">
        <v>3</v>
      </c>
      <c r="I102" s="86" t="s">
        <v>18</v>
      </c>
      <c r="J102" s="84">
        <v>1</v>
      </c>
      <c r="K102" s="84">
        <v>3</v>
      </c>
      <c r="L102" s="84"/>
      <c r="M102" s="84">
        <v>39</v>
      </c>
      <c r="N102" s="84">
        <v>13</v>
      </c>
      <c r="O102" s="73">
        <v>6</v>
      </c>
      <c r="P102" s="84">
        <v>234</v>
      </c>
      <c r="Q102" s="84" t="s">
        <v>522</v>
      </c>
      <c r="R102" s="131" t="s">
        <v>41</v>
      </c>
      <c r="S102" s="88" t="s">
        <v>20</v>
      </c>
    </row>
    <row r="103" spans="1:19" ht="24">
      <c r="A103" s="218"/>
      <c r="B103" s="73">
        <v>4</v>
      </c>
      <c r="C103" s="85" t="s">
        <v>127</v>
      </c>
      <c r="D103" s="88" t="s">
        <v>528</v>
      </c>
      <c r="E103" s="84">
        <v>4</v>
      </c>
      <c r="F103" s="73" t="s">
        <v>500</v>
      </c>
      <c r="G103" s="84">
        <v>3</v>
      </c>
      <c r="H103" s="84">
        <v>3</v>
      </c>
      <c r="I103" s="86" t="s">
        <v>18</v>
      </c>
      <c r="J103" s="84">
        <v>1</v>
      </c>
      <c r="K103" s="84">
        <v>3</v>
      </c>
      <c r="L103" s="84"/>
      <c r="M103" s="84">
        <v>39</v>
      </c>
      <c r="N103" s="84">
        <v>13</v>
      </c>
      <c r="O103" s="73">
        <v>4</v>
      </c>
      <c r="P103" s="84">
        <v>156</v>
      </c>
      <c r="Q103" s="84" t="s">
        <v>522</v>
      </c>
      <c r="R103" s="131" t="s">
        <v>41</v>
      </c>
      <c r="S103" s="88" t="s">
        <v>20</v>
      </c>
    </row>
    <row r="104" spans="1:19" ht="24">
      <c r="A104" s="218"/>
      <c r="B104" s="73">
        <v>16</v>
      </c>
      <c r="C104" s="85" t="s">
        <v>128</v>
      </c>
      <c r="D104" s="128" t="s">
        <v>520</v>
      </c>
      <c r="E104" s="84">
        <v>4</v>
      </c>
      <c r="F104" s="130" t="s">
        <v>521</v>
      </c>
      <c r="G104" s="84">
        <v>3</v>
      </c>
      <c r="H104" s="84">
        <v>1</v>
      </c>
      <c r="I104" s="86" t="s">
        <v>18</v>
      </c>
      <c r="J104" s="84">
        <v>1</v>
      </c>
      <c r="K104" s="84">
        <v>3</v>
      </c>
      <c r="L104" s="84"/>
      <c r="M104" s="84">
        <v>45</v>
      </c>
      <c r="N104" s="84">
        <v>15</v>
      </c>
      <c r="O104" s="73">
        <v>16</v>
      </c>
      <c r="P104" s="84">
        <v>720</v>
      </c>
      <c r="Q104" s="84" t="s">
        <v>522</v>
      </c>
      <c r="R104" s="131" t="s">
        <v>41</v>
      </c>
      <c r="S104" s="88" t="s">
        <v>20</v>
      </c>
    </row>
    <row r="105" spans="1:19" ht="24">
      <c r="A105" s="218"/>
      <c r="B105" s="73">
        <v>4</v>
      </c>
      <c r="C105" s="85" t="s">
        <v>129</v>
      </c>
      <c r="D105" s="128" t="s">
        <v>523</v>
      </c>
      <c r="E105" s="84">
        <v>4</v>
      </c>
      <c r="F105" s="73" t="s">
        <v>524</v>
      </c>
      <c r="G105" s="84">
        <v>3</v>
      </c>
      <c r="H105" s="84">
        <v>4</v>
      </c>
      <c r="I105" s="86" t="s">
        <v>18</v>
      </c>
      <c r="J105" s="84">
        <v>1</v>
      </c>
      <c r="K105" s="84">
        <v>3</v>
      </c>
      <c r="L105" s="84"/>
      <c r="M105" s="84">
        <v>45</v>
      </c>
      <c r="N105" s="84">
        <v>15</v>
      </c>
      <c r="O105" s="73">
        <v>4</v>
      </c>
      <c r="P105" s="84">
        <v>180</v>
      </c>
      <c r="Q105" s="84" t="s">
        <v>522</v>
      </c>
      <c r="R105" s="131" t="s">
        <v>41</v>
      </c>
      <c r="S105" s="88" t="s">
        <v>20</v>
      </c>
    </row>
    <row r="106" spans="1:19" ht="24">
      <c r="A106" s="218"/>
      <c r="B106" s="73">
        <v>4</v>
      </c>
      <c r="C106" s="85" t="s">
        <v>130</v>
      </c>
      <c r="D106" s="88" t="s">
        <v>21</v>
      </c>
      <c r="E106" s="84">
        <v>4</v>
      </c>
      <c r="F106" s="73" t="s">
        <v>184</v>
      </c>
      <c r="G106" s="84">
        <v>3</v>
      </c>
      <c r="H106" s="84">
        <v>3</v>
      </c>
      <c r="I106" s="86" t="s">
        <v>18</v>
      </c>
      <c r="J106" s="84">
        <v>1</v>
      </c>
      <c r="K106" s="84">
        <v>3</v>
      </c>
      <c r="L106" s="84"/>
      <c r="M106" s="84">
        <v>45</v>
      </c>
      <c r="N106" s="84">
        <v>15</v>
      </c>
      <c r="O106" s="73">
        <v>4</v>
      </c>
      <c r="P106" s="84">
        <v>180</v>
      </c>
      <c r="Q106" s="84" t="s">
        <v>522</v>
      </c>
      <c r="R106" s="131" t="s">
        <v>41</v>
      </c>
      <c r="S106" s="88" t="s">
        <v>20</v>
      </c>
    </row>
    <row r="107" spans="1:19" ht="24">
      <c r="A107" s="218"/>
      <c r="B107" s="73">
        <v>4</v>
      </c>
      <c r="C107" s="85" t="s">
        <v>131</v>
      </c>
      <c r="D107" s="88" t="s">
        <v>525</v>
      </c>
      <c r="E107" s="84">
        <v>4</v>
      </c>
      <c r="F107" s="73" t="s">
        <v>485</v>
      </c>
      <c r="G107" s="84">
        <v>3</v>
      </c>
      <c r="H107" s="84">
        <v>3</v>
      </c>
      <c r="I107" s="86" t="s">
        <v>18</v>
      </c>
      <c r="J107" s="84">
        <v>1</v>
      </c>
      <c r="K107" s="84">
        <v>3</v>
      </c>
      <c r="L107" s="84"/>
      <c r="M107" s="84">
        <v>45</v>
      </c>
      <c r="N107" s="84">
        <v>15</v>
      </c>
      <c r="O107" s="73">
        <v>4</v>
      </c>
      <c r="P107" s="84">
        <v>180</v>
      </c>
      <c r="Q107" s="84" t="s">
        <v>522</v>
      </c>
      <c r="R107" s="131" t="s">
        <v>41</v>
      </c>
      <c r="S107" s="88" t="s">
        <v>20</v>
      </c>
    </row>
    <row r="108" spans="1:19" ht="24">
      <c r="A108" s="218"/>
      <c r="B108" s="73">
        <v>6</v>
      </c>
      <c r="C108" s="85" t="s">
        <v>132</v>
      </c>
      <c r="D108" s="88" t="s">
        <v>22</v>
      </c>
      <c r="E108" s="84">
        <v>3</v>
      </c>
      <c r="F108" s="73" t="s">
        <v>486</v>
      </c>
      <c r="G108" s="84">
        <v>3</v>
      </c>
      <c r="H108" s="84">
        <v>3</v>
      </c>
      <c r="I108" s="86" t="s">
        <v>18</v>
      </c>
      <c r="J108" s="84">
        <v>1</v>
      </c>
      <c r="K108" s="84">
        <v>3</v>
      </c>
      <c r="L108" s="84"/>
      <c r="M108" s="84">
        <v>45</v>
      </c>
      <c r="N108" s="84">
        <v>15</v>
      </c>
      <c r="O108" s="73">
        <v>6</v>
      </c>
      <c r="P108" s="84">
        <v>270</v>
      </c>
      <c r="Q108" s="84" t="s">
        <v>522</v>
      </c>
      <c r="R108" s="131" t="s">
        <v>41</v>
      </c>
      <c r="S108" s="88" t="s">
        <v>20</v>
      </c>
    </row>
    <row r="109" spans="1:19" ht="24">
      <c r="A109" s="218"/>
      <c r="B109" s="73">
        <v>4</v>
      </c>
      <c r="C109" s="85" t="s">
        <v>133</v>
      </c>
      <c r="D109" s="88" t="s">
        <v>526</v>
      </c>
      <c r="E109" s="84">
        <v>4</v>
      </c>
      <c r="F109" s="73" t="s">
        <v>465</v>
      </c>
      <c r="G109" s="84">
        <v>3</v>
      </c>
      <c r="H109" s="84">
        <v>3</v>
      </c>
      <c r="I109" s="86" t="s">
        <v>18</v>
      </c>
      <c r="J109" s="84">
        <v>1</v>
      </c>
      <c r="K109" s="84">
        <v>3</v>
      </c>
      <c r="L109" s="84"/>
      <c r="M109" s="84">
        <v>45</v>
      </c>
      <c r="N109" s="84">
        <v>15</v>
      </c>
      <c r="O109" s="73">
        <v>4</v>
      </c>
      <c r="P109" s="84">
        <v>180</v>
      </c>
      <c r="Q109" s="84" t="s">
        <v>522</v>
      </c>
      <c r="R109" s="131" t="s">
        <v>41</v>
      </c>
      <c r="S109" s="88" t="s">
        <v>20</v>
      </c>
    </row>
    <row r="110" spans="1:19" ht="24">
      <c r="A110" s="218"/>
      <c r="B110" s="73">
        <v>4</v>
      </c>
      <c r="C110" s="85" t="s">
        <v>134</v>
      </c>
      <c r="D110" s="88" t="s">
        <v>168</v>
      </c>
      <c r="E110" s="84">
        <v>4</v>
      </c>
      <c r="F110" s="73" t="s">
        <v>495</v>
      </c>
      <c r="G110" s="84">
        <v>3</v>
      </c>
      <c r="H110" s="84">
        <v>3</v>
      </c>
      <c r="I110" s="86" t="s">
        <v>18</v>
      </c>
      <c r="J110" s="84">
        <v>1</v>
      </c>
      <c r="K110" s="84">
        <v>3</v>
      </c>
      <c r="L110" s="84"/>
      <c r="M110" s="84">
        <v>45</v>
      </c>
      <c r="N110" s="84">
        <v>15</v>
      </c>
      <c r="O110" s="73">
        <v>4</v>
      </c>
      <c r="P110" s="84">
        <v>180</v>
      </c>
      <c r="Q110" s="84" t="s">
        <v>522</v>
      </c>
      <c r="R110" s="131" t="s">
        <v>41</v>
      </c>
      <c r="S110" s="88" t="s">
        <v>20</v>
      </c>
    </row>
    <row r="111" spans="1:19" ht="24">
      <c r="A111" s="218"/>
      <c r="B111" s="73">
        <v>6</v>
      </c>
      <c r="C111" s="85" t="s">
        <v>135</v>
      </c>
      <c r="D111" s="88" t="s">
        <v>527</v>
      </c>
      <c r="E111" s="84">
        <v>3</v>
      </c>
      <c r="F111" s="73" t="s">
        <v>460</v>
      </c>
      <c r="G111" s="84">
        <v>3</v>
      </c>
      <c r="H111" s="84">
        <v>3</v>
      </c>
      <c r="I111" s="86" t="s">
        <v>18</v>
      </c>
      <c r="J111" s="84">
        <v>1</v>
      </c>
      <c r="K111" s="84">
        <v>3</v>
      </c>
      <c r="L111" s="84"/>
      <c r="M111" s="84">
        <v>45</v>
      </c>
      <c r="N111" s="84">
        <v>15</v>
      </c>
      <c r="O111" s="73">
        <v>6</v>
      </c>
      <c r="P111" s="84">
        <v>270</v>
      </c>
      <c r="Q111" s="84" t="s">
        <v>522</v>
      </c>
      <c r="R111" s="131" t="s">
        <v>41</v>
      </c>
      <c r="S111" s="88" t="s">
        <v>20</v>
      </c>
    </row>
    <row r="112" spans="1:19" ht="24">
      <c r="A112" s="219"/>
      <c r="B112" s="73">
        <v>4</v>
      </c>
      <c r="C112" s="85" t="s">
        <v>136</v>
      </c>
      <c r="D112" s="88" t="s">
        <v>528</v>
      </c>
      <c r="E112" s="84">
        <v>4</v>
      </c>
      <c r="F112" s="73" t="s">
        <v>500</v>
      </c>
      <c r="G112" s="84">
        <v>3</v>
      </c>
      <c r="H112" s="84">
        <v>3</v>
      </c>
      <c r="I112" s="86" t="s">
        <v>18</v>
      </c>
      <c r="J112" s="84">
        <v>1</v>
      </c>
      <c r="K112" s="84">
        <v>3</v>
      </c>
      <c r="L112" s="84"/>
      <c r="M112" s="84">
        <v>45</v>
      </c>
      <c r="N112" s="84">
        <v>15</v>
      </c>
      <c r="O112" s="73">
        <v>4</v>
      </c>
      <c r="P112" s="84">
        <v>180</v>
      </c>
      <c r="Q112" s="84" t="s">
        <v>522</v>
      </c>
      <c r="R112" s="131" t="s">
        <v>41</v>
      </c>
      <c r="S112" s="88" t="s">
        <v>20</v>
      </c>
    </row>
    <row r="113" spans="1:19" ht="14.25">
      <c r="A113" s="217" t="s">
        <v>529</v>
      </c>
      <c r="B113" s="73">
        <v>2</v>
      </c>
      <c r="C113" s="85" t="s">
        <v>137</v>
      </c>
      <c r="D113" s="88" t="s">
        <v>530</v>
      </c>
      <c r="E113" s="73">
        <v>2</v>
      </c>
      <c r="F113" s="73" t="s">
        <v>462</v>
      </c>
      <c r="G113" s="84">
        <v>3</v>
      </c>
      <c r="H113" s="84">
        <v>1</v>
      </c>
      <c r="I113" s="86" t="s">
        <v>18</v>
      </c>
      <c r="J113" s="84">
        <v>1</v>
      </c>
      <c r="K113" s="84">
        <v>3</v>
      </c>
      <c r="L113" s="84"/>
      <c r="M113" s="84">
        <v>60</v>
      </c>
      <c r="N113" s="84">
        <v>5</v>
      </c>
      <c r="O113" s="84">
        <v>2</v>
      </c>
      <c r="P113" s="84">
        <v>120</v>
      </c>
      <c r="Q113" s="84" t="s">
        <v>386</v>
      </c>
      <c r="R113" s="131" t="s">
        <v>387</v>
      </c>
      <c r="S113" s="88" t="s">
        <v>531</v>
      </c>
    </row>
    <row r="114" spans="1:19" ht="14.25">
      <c r="A114" s="218"/>
      <c r="B114" s="73">
        <v>2</v>
      </c>
      <c r="C114" s="85" t="s">
        <v>138</v>
      </c>
      <c r="D114" s="88" t="s">
        <v>532</v>
      </c>
      <c r="E114" s="73">
        <v>2</v>
      </c>
      <c r="F114" s="73" t="s">
        <v>485</v>
      </c>
      <c r="G114" s="84">
        <v>3</v>
      </c>
      <c r="H114" s="84">
        <v>4</v>
      </c>
      <c r="I114" s="86" t="s">
        <v>18</v>
      </c>
      <c r="J114" s="84">
        <v>1</v>
      </c>
      <c r="K114" s="84">
        <v>3</v>
      </c>
      <c r="L114" s="84"/>
      <c r="M114" s="84">
        <v>60</v>
      </c>
      <c r="N114" s="84">
        <v>5</v>
      </c>
      <c r="O114" s="84">
        <v>2</v>
      </c>
      <c r="P114" s="84">
        <v>120</v>
      </c>
      <c r="Q114" s="84" t="s">
        <v>386</v>
      </c>
      <c r="R114" s="131" t="s">
        <v>387</v>
      </c>
      <c r="S114" s="88" t="s">
        <v>531</v>
      </c>
    </row>
    <row r="115" spans="1:19" ht="14.25">
      <c r="A115" s="218"/>
      <c r="B115" s="73">
        <v>2</v>
      </c>
      <c r="C115" s="85" t="s">
        <v>139</v>
      </c>
      <c r="D115" s="88" t="s">
        <v>533</v>
      </c>
      <c r="E115" s="73">
        <v>2</v>
      </c>
      <c r="F115" s="73" t="s">
        <v>465</v>
      </c>
      <c r="G115" s="84">
        <v>3</v>
      </c>
      <c r="H115" s="84">
        <v>4</v>
      </c>
      <c r="I115" s="86" t="s">
        <v>18</v>
      </c>
      <c r="J115" s="84">
        <v>1</v>
      </c>
      <c r="K115" s="84">
        <v>3</v>
      </c>
      <c r="L115" s="84"/>
      <c r="M115" s="84">
        <v>60</v>
      </c>
      <c r="N115" s="84">
        <v>5</v>
      </c>
      <c r="O115" s="84">
        <v>2</v>
      </c>
      <c r="P115" s="84">
        <v>120</v>
      </c>
      <c r="Q115" s="84" t="s">
        <v>386</v>
      </c>
      <c r="R115" s="131" t="s">
        <v>387</v>
      </c>
      <c r="S115" s="88" t="s">
        <v>531</v>
      </c>
    </row>
    <row r="116" spans="1:19" ht="14.25">
      <c r="A116" s="218"/>
      <c r="B116" s="73">
        <v>2</v>
      </c>
      <c r="C116" s="85" t="s">
        <v>140</v>
      </c>
      <c r="D116" s="88" t="s">
        <v>534</v>
      </c>
      <c r="E116" s="73">
        <v>2</v>
      </c>
      <c r="F116" s="73" t="s">
        <v>476</v>
      </c>
      <c r="G116" s="84">
        <v>3</v>
      </c>
      <c r="H116" s="84">
        <v>4</v>
      </c>
      <c r="I116" s="86" t="s">
        <v>18</v>
      </c>
      <c r="J116" s="84">
        <v>1</v>
      </c>
      <c r="K116" s="84">
        <v>3</v>
      </c>
      <c r="L116" s="84"/>
      <c r="M116" s="84">
        <v>60</v>
      </c>
      <c r="N116" s="84">
        <v>5</v>
      </c>
      <c r="O116" s="84">
        <v>2</v>
      </c>
      <c r="P116" s="84">
        <v>120</v>
      </c>
      <c r="Q116" s="84" t="s">
        <v>386</v>
      </c>
      <c r="R116" s="131" t="s">
        <v>387</v>
      </c>
      <c r="S116" s="88" t="s">
        <v>531</v>
      </c>
    </row>
    <row r="117" spans="1:19" ht="22.5">
      <c r="A117" s="218"/>
      <c r="B117" s="73">
        <v>2</v>
      </c>
      <c r="C117" s="85" t="s">
        <v>141</v>
      </c>
      <c r="D117" s="88" t="s">
        <v>535</v>
      </c>
      <c r="E117" s="73">
        <v>2</v>
      </c>
      <c r="F117" s="73" t="s">
        <v>500</v>
      </c>
      <c r="G117" s="84">
        <v>3</v>
      </c>
      <c r="H117" s="84">
        <v>3</v>
      </c>
      <c r="I117" s="86" t="s">
        <v>18</v>
      </c>
      <c r="J117" s="84">
        <v>1</v>
      </c>
      <c r="K117" s="84">
        <v>3</v>
      </c>
      <c r="L117" s="84"/>
      <c r="M117" s="84">
        <v>60</v>
      </c>
      <c r="N117" s="84">
        <v>5</v>
      </c>
      <c r="O117" s="84">
        <v>2</v>
      </c>
      <c r="P117" s="84">
        <v>120</v>
      </c>
      <c r="Q117" s="84" t="s">
        <v>386</v>
      </c>
      <c r="R117" s="131" t="s">
        <v>536</v>
      </c>
      <c r="S117" s="132" t="s">
        <v>537</v>
      </c>
    </row>
    <row r="118" spans="1:19" ht="14.25">
      <c r="A118" s="218"/>
      <c r="B118" s="73">
        <v>2</v>
      </c>
      <c r="C118" s="85" t="s">
        <v>142</v>
      </c>
      <c r="D118" s="88" t="s">
        <v>530</v>
      </c>
      <c r="E118" s="73">
        <v>2</v>
      </c>
      <c r="F118" s="73" t="s">
        <v>538</v>
      </c>
      <c r="G118" s="84">
        <v>3</v>
      </c>
      <c r="H118" s="84">
        <v>1</v>
      </c>
      <c r="I118" s="86" t="s">
        <v>18</v>
      </c>
      <c r="J118" s="84">
        <v>1</v>
      </c>
      <c r="K118" s="84">
        <v>3</v>
      </c>
      <c r="L118" s="84"/>
      <c r="M118" s="84">
        <v>63</v>
      </c>
      <c r="N118" s="84">
        <v>6</v>
      </c>
      <c r="O118" s="84">
        <v>2</v>
      </c>
      <c r="P118" s="84">
        <v>126</v>
      </c>
      <c r="Q118" s="84" t="s">
        <v>386</v>
      </c>
      <c r="R118" s="131" t="s">
        <v>387</v>
      </c>
      <c r="S118" s="88" t="s">
        <v>531</v>
      </c>
    </row>
    <row r="119" spans="1:19" ht="14.25">
      <c r="A119" s="218"/>
      <c r="B119" s="73">
        <v>2</v>
      </c>
      <c r="C119" s="85" t="s">
        <v>143</v>
      </c>
      <c r="D119" s="88" t="s">
        <v>532</v>
      </c>
      <c r="E119" s="73">
        <v>2</v>
      </c>
      <c r="F119" s="73" t="s">
        <v>491</v>
      </c>
      <c r="G119" s="84">
        <v>3</v>
      </c>
      <c r="H119" s="84">
        <v>4</v>
      </c>
      <c r="I119" s="86" t="s">
        <v>18</v>
      </c>
      <c r="J119" s="84">
        <v>1</v>
      </c>
      <c r="K119" s="84">
        <v>3</v>
      </c>
      <c r="L119" s="84"/>
      <c r="M119" s="84">
        <v>63</v>
      </c>
      <c r="N119" s="84">
        <v>6</v>
      </c>
      <c r="O119" s="84">
        <v>2</v>
      </c>
      <c r="P119" s="84">
        <v>126</v>
      </c>
      <c r="Q119" s="84" t="s">
        <v>386</v>
      </c>
      <c r="R119" s="131" t="s">
        <v>387</v>
      </c>
      <c r="S119" s="88" t="s">
        <v>531</v>
      </c>
    </row>
    <row r="120" spans="1:19" ht="14.25">
      <c r="A120" s="218"/>
      <c r="B120" s="73">
        <v>2</v>
      </c>
      <c r="C120" s="85" t="s">
        <v>144</v>
      </c>
      <c r="D120" s="88" t="s">
        <v>533</v>
      </c>
      <c r="E120" s="73">
        <v>2</v>
      </c>
      <c r="F120" s="73" t="s">
        <v>495</v>
      </c>
      <c r="G120" s="84">
        <v>3</v>
      </c>
      <c r="H120" s="84">
        <v>4</v>
      </c>
      <c r="I120" s="86" t="s">
        <v>18</v>
      </c>
      <c r="J120" s="84">
        <v>1</v>
      </c>
      <c r="K120" s="84">
        <v>3</v>
      </c>
      <c r="L120" s="84"/>
      <c r="M120" s="84">
        <v>63</v>
      </c>
      <c r="N120" s="84">
        <v>6</v>
      </c>
      <c r="O120" s="84">
        <v>2</v>
      </c>
      <c r="P120" s="84">
        <v>126</v>
      </c>
      <c r="Q120" s="84" t="s">
        <v>386</v>
      </c>
      <c r="R120" s="131" t="s">
        <v>387</v>
      </c>
      <c r="S120" s="88" t="s">
        <v>531</v>
      </c>
    </row>
    <row r="121" spans="1:19" ht="14.25">
      <c r="A121" s="218"/>
      <c r="B121" s="73">
        <v>2</v>
      </c>
      <c r="C121" s="85" t="s">
        <v>145</v>
      </c>
      <c r="D121" s="88" t="s">
        <v>534</v>
      </c>
      <c r="E121" s="73">
        <v>2</v>
      </c>
      <c r="F121" s="73" t="s">
        <v>467</v>
      </c>
      <c r="G121" s="84">
        <v>3</v>
      </c>
      <c r="H121" s="84">
        <v>4</v>
      </c>
      <c r="I121" s="86" t="s">
        <v>18</v>
      </c>
      <c r="J121" s="84">
        <v>1</v>
      </c>
      <c r="K121" s="84">
        <v>3</v>
      </c>
      <c r="L121" s="84"/>
      <c r="M121" s="84">
        <v>63</v>
      </c>
      <c r="N121" s="84">
        <v>6</v>
      </c>
      <c r="O121" s="84">
        <v>2</v>
      </c>
      <c r="P121" s="84">
        <v>126</v>
      </c>
      <c r="Q121" s="84" t="s">
        <v>386</v>
      </c>
      <c r="R121" s="131" t="s">
        <v>387</v>
      </c>
      <c r="S121" s="88" t="s">
        <v>531</v>
      </c>
    </row>
    <row r="122" spans="1:19" ht="22.5">
      <c r="A122" s="219"/>
      <c r="B122" s="73">
        <v>2</v>
      </c>
      <c r="C122" s="85" t="s">
        <v>146</v>
      </c>
      <c r="D122" s="88" t="s">
        <v>535</v>
      </c>
      <c r="E122" s="73">
        <v>2</v>
      </c>
      <c r="F122" s="73" t="s">
        <v>502</v>
      </c>
      <c r="G122" s="84">
        <v>3</v>
      </c>
      <c r="H122" s="84">
        <v>3</v>
      </c>
      <c r="I122" s="86" t="s">
        <v>18</v>
      </c>
      <c r="J122" s="84">
        <v>1</v>
      </c>
      <c r="K122" s="84">
        <v>3</v>
      </c>
      <c r="L122" s="84"/>
      <c r="M122" s="84">
        <v>63</v>
      </c>
      <c r="N122" s="84">
        <v>6</v>
      </c>
      <c r="O122" s="84">
        <v>2</v>
      </c>
      <c r="P122" s="84">
        <v>126</v>
      </c>
      <c r="Q122" s="84" t="s">
        <v>386</v>
      </c>
      <c r="R122" s="131" t="s">
        <v>536</v>
      </c>
      <c r="S122" s="132" t="s">
        <v>537</v>
      </c>
    </row>
    <row r="123" spans="1:19" ht="24">
      <c r="A123" s="217" t="s">
        <v>539</v>
      </c>
      <c r="B123" s="73">
        <v>16</v>
      </c>
      <c r="C123" s="85" t="s">
        <v>147</v>
      </c>
      <c r="D123" s="118" t="s">
        <v>540</v>
      </c>
      <c r="E123" s="133">
        <v>4</v>
      </c>
      <c r="F123" s="130" t="s">
        <v>541</v>
      </c>
      <c r="G123" s="84">
        <v>3</v>
      </c>
      <c r="H123" s="84">
        <v>1</v>
      </c>
      <c r="I123" s="86" t="s">
        <v>18</v>
      </c>
      <c r="J123" s="84">
        <v>1</v>
      </c>
      <c r="K123" s="84">
        <v>3</v>
      </c>
      <c r="L123" s="84"/>
      <c r="M123" s="84">
        <v>35</v>
      </c>
      <c r="N123" s="84">
        <v>12</v>
      </c>
      <c r="O123" s="73">
        <v>16</v>
      </c>
      <c r="P123" s="84">
        <v>560</v>
      </c>
      <c r="Q123" s="84" t="s">
        <v>542</v>
      </c>
      <c r="R123" s="131" t="s">
        <v>38</v>
      </c>
      <c r="S123" s="88" t="s">
        <v>37</v>
      </c>
    </row>
    <row r="124" spans="1:19" ht="24">
      <c r="A124" s="218"/>
      <c r="B124" s="73">
        <v>4</v>
      </c>
      <c r="C124" s="85" t="s">
        <v>148</v>
      </c>
      <c r="D124" s="118" t="s">
        <v>523</v>
      </c>
      <c r="E124" s="133">
        <v>4</v>
      </c>
      <c r="F124" s="73" t="s">
        <v>524</v>
      </c>
      <c r="G124" s="84">
        <v>3</v>
      </c>
      <c r="H124" s="84">
        <v>4</v>
      </c>
      <c r="I124" s="86" t="s">
        <v>18</v>
      </c>
      <c r="J124" s="84">
        <v>1</v>
      </c>
      <c r="K124" s="84">
        <v>3</v>
      </c>
      <c r="L124" s="84"/>
      <c r="M124" s="84">
        <v>35</v>
      </c>
      <c r="N124" s="84">
        <v>12</v>
      </c>
      <c r="O124" s="73">
        <v>4</v>
      </c>
      <c r="P124" s="84">
        <v>140</v>
      </c>
      <c r="Q124" s="84" t="s">
        <v>542</v>
      </c>
      <c r="R124" s="131" t="s">
        <v>38</v>
      </c>
      <c r="S124" s="88" t="s">
        <v>37</v>
      </c>
    </row>
    <row r="125" spans="1:19" ht="24">
      <c r="A125" s="218"/>
      <c r="B125" s="73">
        <v>4</v>
      </c>
      <c r="C125" s="85" t="s">
        <v>149</v>
      </c>
      <c r="D125" s="40" t="s">
        <v>21</v>
      </c>
      <c r="E125" s="133">
        <v>4</v>
      </c>
      <c r="F125" s="73" t="s">
        <v>184</v>
      </c>
      <c r="G125" s="84">
        <v>3</v>
      </c>
      <c r="H125" s="84">
        <v>3</v>
      </c>
      <c r="I125" s="86" t="s">
        <v>18</v>
      </c>
      <c r="J125" s="84">
        <v>1</v>
      </c>
      <c r="K125" s="84">
        <v>3</v>
      </c>
      <c r="L125" s="84"/>
      <c r="M125" s="84">
        <v>35</v>
      </c>
      <c r="N125" s="84">
        <v>12</v>
      </c>
      <c r="O125" s="73">
        <v>4</v>
      </c>
      <c r="P125" s="84">
        <v>140</v>
      </c>
      <c r="Q125" s="84" t="s">
        <v>542</v>
      </c>
      <c r="R125" s="131" t="s">
        <v>38</v>
      </c>
      <c r="S125" s="88" t="s">
        <v>37</v>
      </c>
    </row>
    <row r="126" spans="1:19" ht="24">
      <c r="A126" s="218"/>
      <c r="B126" s="73">
        <v>4</v>
      </c>
      <c r="C126" s="85" t="s">
        <v>150</v>
      </c>
      <c r="D126" s="40" t="s">
        <v>525</v>
      </c>
      <c r="E126" s="133">
        <v>4</v>
      </c>
      <c r="F126" s="73" t="s">
        <v>485</v>
      </c>
      <c r="G126" s="84">
        <v>3</v>
      </c>
      <c r="H126" s="84">
        <v>3</v>
      </c>
      <c r="I126" s="86" t="s">
        <v>18</v>
      </c>
      <c r="J126" s="84">
        <v>1</v>
      </c>
      <c r="K126" s="84">
        <v>3</v>
      </c>
      <c r="L126" s="84"/>
      <c r="M126" s="84">
        <v>35</v>
      </c>
      <c r="N126" s="84">
        <v>12</v>
      </c>
      <c r="O126" s="73">
        <v>4</v>
      </c>
      <c r="P126" s="84">
        <v>140</v>
      </c>
      <c r="Q126" s="84" t="s">
        <v>542</v>
      </c>
      <c r="R126" s="131" t="s">
        <v>38</v>
      </c>
      <c r="S126" s="88" t="s">
        <v>37</v>
      </c>
    </row>
    <row r="127" spans="1:19" ht="24">
      <c r="A127" s="218"/>
      <c r="B127" s="73">
        <v>6</v>
      </c>
      <c r="C127" s="85" t="s">
        <v>151</v>
      </c>
      <c r="D127" s="40" t="s">
        <v>22</v>
      </c>
      <c r="E127" s="133">
        <v>3</v>
      </c>
      <c r="F127" s="73" t="s">
        <v>543</v>
      </c>
      <c r="G127" s="84">
        <v>3</v>
      </c>
      <c r="H127" s="84">
        <v>3</v>
      </c>
      <c r="I127" s="86" t="s">
        <v>18</v>
      </c>
      <c r="J127" s="84">
        <v>1</v>
      </c>
      <c r="K127" s="84">
        <v>3</v>
      </c>
      <c r="L127" s="84"/>
      <c r="M127" s="84">
        <v>35</v>
      </c>
      <c r="N127" s="84">
        <v>12</v>
      </c>
      <c r="O127" s="73">
        <v>6</v>
      </c>
      <c r="P127" s="84">
        <v>210</v>
      </c>
      <c r="Q127" s="84" t="s">
        <v>542</v>
      </c>
      <c r="R127" s="131" t="s">
        <v>38</v>
      </c>
      <c r="S127" s="88" t="s">
        <v>37</v>
      </c>
    </row>
    <row r="128" spans="1:19" ht="24">
      <c r="A128" s="218"/>
      <c r="B128" s="73">
        <v>4</v>
      </c>
      <c r="C128" s="85" t="s">
        <v>152</v>
      </c>
      <c r="D128" s="40" t="s">
        <v>544</v>
      </c>
      <c r="E128" s="133">
        <v>4</v>
      </c>
      <c r="F128" s="73" t="s">
        <v>465</v>
      </c>
      <c r="G128" s="84">
        <v>3</v>
      </c>
      <c r="H128" s="84">
        <v>3</v>
      </c>
      <c r="I128" s="86" t="s">
        <v>18</v>
      </c>
      <c r="J128" s="84">
        <v>1</v>
      </c>
      <c r="K128" s="84">
        <v>3</v>
      </c>
      <c r="L128" s="84"/>
      <c r="M128" s="84">
        <v>35</v>
      </c>
      <c r="N128" s="84">
        <v>12</v>
      </c>
      <c r="O128" s="73">
        <v>4</v>
      </c>
      <c r="P128" s="84">
        <v>140</v>
      </c>
      <c r="Q128" s="84" t="s">
        <v>542</v>
      </c>
      <c r="R128" s="131" t="s">
        <v>38</v>
      </c>
      <c r="S128" s="88" t="s">
        <v>37</v>
      </c>
    </row>
    <row r="129" spans="1:19" ht="24">
      <c r="A129" s="218"/>
      <c r="B129" s="73">
        <v>4</v>
      </c>
      <c r="C129" s="85" t="s">
        <v>153</v>
      </c>
      <c r="D129" s="40" t="s">
        <v>168</v>
      </c>
      <c r="E129" s="133">
        <v>4</v>
      </c>
      <c r="F129" s="73" t="s">
        <v>495</v>
      </c>
      <c r="G129" s="84">
        <v>3</v>
      </c>
      <c r="H129" s="84">
        <v>3</v>
      </c>
      <c r="I129" s="86" t="s">
        <v>18</v>
      </c>
      <c r="J129" s="84">
        <v>1</v>
      </c>
      <c r="K129" s="84">
        <v>3</v>
      </c>
      <c r="L129" s="84"/>
      <c r="M129" s="84">
        <v>35</v>
      </c>
      <c r="N129" s="84">
        <v>12</v>
      </c>
      <c r="O129" s="73">
        <v>4</v>
      </c>
      <c r="P129" s="84">
        <v>140</v>
      </c>
      <c r="Q129" s="84" t="s">
        <v>542</v>
      </c>
      <c r="R129" s="131" t="s">
        <v>38</v>
      </c>
      <c r="S129" s="88" t="s">
        <v>37</v>
      </c>
    </row>
    <row r="130" spans="1:19" ht="24">
      <c r="A130" s="218"/>
      <c r="B130" s="73">
        <v>6</v>
      </c>
      <c r="C130" s="85" t="s">
        <v>154</v>
      </c>
      <c r="D130" s="40" t="s">
        <v>527</v>
      </c>
      <c r="E130" s="133">
        <v>3</v>
      </c>
      <c r="F130" s="73" t="s">
        <v>460</v>
      </c>
      <c r="G130" s="84">
        <v>3</v>
      </c>
      <c r="H130" s="84">
        <v>3</v>
      </c>
      <c r="I130" s="86" t="s">
        <v>18</v>
      </c>
      <c r="J130" s="84">
        <v>1</v>
      </c>
      <c r="K130" s="84">
        <v>3</v>
      </c>
      <c r="L130" s="84"/>
      <c r="M130" s="84">
        <v>35</v>
      </c>
      <c r="N130" s="84">
        <v>12</v>
      </c>
      <c r="O130" s="73">
        <v>6</v>
      </c>
      <c r="P130" s="84">
        <v>210</v>
      </c>
      <c r="Q130" s="84" t="s">
        <v>542</v>
      </c>
      <c r="R130" s="131" t="s">
        <v>38</v>
      </c>
      <c r="S130" s="88" t="s">
        <v>37</v>
      </c>
    </row>
    <row r="131" spans="1:19" ht="24">
      <c r="A131" s="219"/>
      <c r="B131" s="73">
        <v>4</v>
      </c>
      <c r="C131" s="85" t="s">
        <v>155</v>
      </c>
      <c r="D131" s="40" t="s">
        <v>545</v>
      </c>
      <c r="E131" s="133">
        <v>4</v>
      </c>
      <c r="F131" s="73" t="s">
        <v>500</v>
      </c>
      <c r="G131" s="84">
        <v>3</v>
      </c>
      <c r="H131" s="84">
        <v>3</v>
      </c>
      <c r="I131" s="86" t="s">
        <v>18</v>
      </c>
      <c r="J131" s="84">
        <v>1</v>
      </c>
      <c r="K131" s="84">
        <v>3</v>
      </c>
      <c r="L131" s="84"/>
      <c r="M131" s="84">
        <v>35</v>
      </c>
      <c r="N131" s="84">
        <v>12</v>
      </c>
      <c r="O131" s="73">
        <v>4</v>
      </c>
      <c r="P131" s="84">
        <v>140</v>
      </c>
      <c r="Q131" s="84" t="s">
        <v>542</v>
      </c>
      <c r="R131" s="131" t="s">
        <v>38</v>
      </c>
      <c r="S131" s="88" t="s">
        <v>37</v>
      </c>
    </row>
    <row r="132" spans="1:19" ht="14.25">
      <c r="A132" s="220" t="s">
        <v>164</v>
      </c>
      <c r="B132" s="94">
        <v>2</v>
      </c>
      <c r="C132" s="85" t="s">
        <v>156</v>
      </c>
      <c r="D132" s="40" t="s">
        <v>165</v>
      </c>
      <c r="E132" s="84">
        <v>2</v>
      </c>
      <c r="F132" s="130" t="s">
        <v>462</v>
      </c>
      <c r="G132" s="84">
        <v>3</v>
      </c>
      <c r="H132" s="84">
        <v>3</v>
      </c>
      <c r="I132" s="86" t="s">
        <v>18</v>
      </c>
      <c r="J132" s="84">
        <v>2</v>
      </c>
      <c r="K132" s="84">
        <v>3</v>
      </c>
      <c r="L132" s="84"/>
      <c r="M132" s="84">
        <v>120</v>
      </c>
      <c r="N132" s="84">
        <v>20</v>
      </c>
      <c r="O132" s="94">
        <v>2</v>
      </c>
      <c r="P132" s="84">
        <v>240</v>
      </c>
      <c r="Q132" s="84" t="s">
        <v>166</v>
      </c>
      <c r="R132" s="131" t="s">
        <v>41</v>
      </c>
      <c r="S132" s="88" t="s">
        <v>20</v>
      </c>
    </row>
    <row r="133" spans="1:19" ht="14.25">
      <c r="A133" s="221"/>
      <c r="B133" s="94">
        <v>2</v>
      </c>
      <c r="C133" s="85" t="s">
        <v>157</v>
      </c>
      <c r="D133" s="118" t="s">
        <v>167</v>
      </c>
      <c r="E133" s="84">
        <v>2</v>
      </c>
      <c r="F133" s="73" t="s">
        <v>524</v>
      </c>
      <c r="G133" s="84">
        <v>3</v>
      </c>
      <c r="H133" s="84">
        <v>3</v>
      </c>
      <c r="I133" s="86" t="s">
        <v>18</v>
      </c>
      <c r="J133" s="84">
        <v>2</v>
      </c>
      <c r="K133" s="84">
        <v>3</v>
      </c>
      <c r="L133" s="84"/>
      <c r="M133" s="84">
        <v>120</v>
      </c>
      <c r="N133" s="84">
        <v>20</v>
      </c>
      <c r="O133" s="94">
        <v>2</v>
      </c>
      <c r="P133" s="84">
        <v>240</v>
      </c>
      <c r="Q133" s="84" t="s">
        <v>166</v>
      </c>
      <c r="R133" s="131" t="s">
        <v>41</v>
      </c>
      <c r="S133" s="88" t="s">
        <v>20</v>
      </c>
    </row>
    <row r="134" spans="1:19" ht="14.25">
      <c r="A134" s="221"/>
      <c r="B134" s="94">
        <v>4</v>
      </c>
      <c r="C134" s="85" t="s">
        <v>158</v>
      </c>
      <c r="D134" s="40" t="s">
        <v>22</v>
      </c>
      <c r="E134" s="84">
        <v>2</v>
      </c>
      <c r="F134" s="73" t="s">
        <v>486</v>
      </c>
      <c r="G134" s="84">
        <v>3</v>
      </c>
      <c r="H134" s="84">
        <v>3</v>
      </c>
      <c r="I134" s="86" t="s">
        <v>18</v>
      </c>
      <c r="J134" s="84">
        <v>2</v>
      </c>
      <c r="K134" s="84">
        <v>3</v>
      </c>
      <c r="L134" s="84"/>
      <c r="M134" s="84">
        <v>120</v>
      </c>
      <c r="N134" s="84">
        <v>20</v>
      </c>
      <c r="O134" s="94">
        <v>4</v>
      </c>
      <c r="P134" s="84">
        <v>480</v>
      </c>
      <c r="Q134" s="84" t="s">
        <v>166</v>
      </c>
      <c r="R134" s="131" t="s">
        <v>41</v>
      </c>
      <c r="S134" s="88" t="s">
        <v>20</v>
      </c>
    </row>
    <row r="135" spans="1:19" ht="14.25">
      <c r="A135" s="222"/>
      <c r="B135" s="94">
        <v>4</v>
      </c>
      <c r="C135" s="85" t="s">
        <v>159</v>
      </c>
      <c r="D135" s="40" t="s">
        <v>168</v>
      </c>
      <c r="E135" s="84">
        <v>4</v>
      </c>
      <c r="F135" s="73" t="s">
        <v>495</v>
      </c>
      <c r="G135" s="84">
        <v>3</v>
      </c>
      <c r="H135" s="84">
        <v>3</v>
      </c>
      <c r="I135" s="86" t="s">
        <v>18</v>
      </c>
      <c r="J135" s="84">
        <v>2</v>
      </c>
      <c r="K135" s="84">
        <v>3</v>
      </c>
      <c r="L135" s="84"/>
      <c r="M135" s="84">
        <v>120</v>
      </c>
      <c r="N135" s="84">
        <v>20</v>
      </c>
      <c r="O135" s="94">
        <v>4</v>
      </c>
      <c r="P135" s="84">
        <v>480</v>
      </c>
      <c r="Q135" s="84" t="s">
        <v>166</v>
      </c>
      <c r="R135" s="131" t="s">
        <v>41</v>
      </c>
      <c r="S135" s="88" t="s">
        <v>20</v>
      </c>
    </row>
    <row r="136" spans="1:19" ht="14.25">
      <c r="A136" s="208" t="s">
        <v>546</v>
      </c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10"/>
    </row>
    <row r="137" spans="1:19" ht="14.25">
      <c r="A137" s="134"/>
      <c r="B137" s="99"/>
      <c r="C137" s="99"/>
      <c r="D137" s="135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101"/>
      <c r="S137" s="102"/>
    </row>
    <row r="138" spans="1:19" ht="14.25">
      <c r="A138" s="136"/>
      <c r="B138" s="104"/>
      <c r="C138" s="104"/>
      <c r="D138" s="137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47"/>
      <c r="S138" s="48"/>
    </row>
    <row r="139" spans="1:19" ht="15.75">
      <c r="A139" s="138" t="s">
        <v>200</v>
      </c>
      <c r="B139" s="139"/>
      <c r="C139" s="140"/>
      <c r="D139" s="139"/>
      <c r="E139" s="223" t="s">
        <v>36</v>
      </c>
      <c r="F139" s="223"/>
      <c r="G139" s="223"/>
      <c r="H139" s="139"/>
      <c r="I139" s="139"/>
      <c r="J139" s="139"/>
      <c r="K139" s="139"/>
      <c r="L139" s="139"/>
      <c r="M139" s="140"/>
      <c r="N139" s="140"/>
      <c r="O139" s="140"/>
      <c r="P139" s="224" t="s">
        <v>201</v>
      </c>
      <c r="Q139" s="224"/>
      <c r="R139" s="224"/>
      <c r="S139" s="142"/>
    </row>
    <row r="140" spans="1:19" ht="14.25">
      <c r="A140" s="138"/>
      <c r="B140" s="139"/>
      <c r="C140" s="140"/>
      <c r="D140" s="139"/>
      <c r="E140" s="140"/>
      <c r="F140" s="140"/>
      <c r="G140" s="140"/>
      <c r="H140" s="139"/>
      <c r="I140" s="139"/>
      <c r="J140" s="139"/>
      <c r="K140" s="139"/>
      <c r="L140" s="139"/>
      <c r="M140" s="140"/>
      <c r="N140" s="140"/>
      <c r="O140" s="140"/>
      <c r="P140" s="141"/>
      <c r="Q140" s="141"/>
      <c r="R140" s="143"/>
      <c r="S140" s="142"/>
    </row>
    <row r="141" spans="1:19" ht="14.25">
      <c r="A141" s="138"/>
      <c r="B141" s="139"/>
      <c r="C141" s="140"/>
      <c r="D141" s="139"/>
      <c r="E141" s="140"/>
      <c r="F141" s="140"/>
      <c r="G141" s="140"/>
      <c r="H141" s="139"/>
      <c r="I141" s="139"/>
      <c r="J141" s="139"/>
      <c r="K141" s="139"/>
      <c r="L141" s="139"/>
      <c r="M141" s="140"/>
      <c r="N141" s="140"/>
      <c r="O141" s="140"/>
      <c r="P141" s="141"/>
      <c r="Q141" s="141"/>
      <c r="R141" s="143"/>
      <c r="S141" s="142"/>
    </row>
    <row r="142" spans="1:19" ht="14.25">
      <c r="A142" s="144" t="s">
        <v>202</v>
      </c>
      <c r="B142" s="113"/>
      <c r="C142" s="114"/>
      <c r="D142" s="113"/>
      <c r="E142" s="114"/>
      <c r="F142" s="114"/>
      <c r="G142" s="114"/>
      <c r="H142" s="113"/>
      <c r="I142" s="113"/>
      <c r="J142" s="113"/>
      <c r="K142" s="113"/>
      <c r="L142" s="113"/>
      <c r="M142" s="114"/>
      <c r="N142" s="114"/>
      <c r="O142" s="114"/>
      <c r="P142" s="115"/>
      <c r="Q142" s="115"/>
      <c r="R142" s="116"/>
      <c r="S142" s="117"/>
    </row>
    <row r="143" spans="1:19" ht="25.5" customHeight="1">
      <c r="A143" s="199" t="s">
        <v>547</v>
      </c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ht="14.25">
      <c r="A144" s="200" t="s">
        <v>204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</row>
    <row r="145" spans="1:19" ht="14.25">
      <c r="A145" s="200" t="s">
        <v>205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</row>
    <row r="146" spans="1:19" ht="15">
      <c r="A146" s="225" t="s">
        <v>548</v>
      </c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</row>
    <row r="147" spans="1:19" ht="15">
      <c r="A147" s="225" t="s">
        <v>549</v>
      </c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</row>
    <row r="148" spans="1:19" ht="15">
      <c r="A148" s="225" t="s">
        <v>550</v>
      </c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</row>
    <row r="149" spans="1:19" ht="15">
      <c r="A149" s="225" t="s">
        <v>444</v>
      </c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</row>
    <row r="150" spans="1:19" ht="14.25">
      <c r="A150" s="214" t="s">
        <v>445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70"/>
    </row>
  </sheetData>
  <sheetProtection/>
  <mergeCells count="30">
    <mergeCell ref="A149:S149"/>
    <mergeCell ref="A150:R150"/>
    <mergeCell ref="A145:S145"/>
    <mergeCell ref="A146:S146"/>
    <mergeCell ref="A147:S147"/>
    <mergeCell ref="A148:S148"/>
    <mergeCell ref="E139:G139"/>
    <mergeCell ref="P139:R139"/>
    <mergeCell ref="A143:S143"/>
    <mergeCell ref="A144:S144"/>
    <mergeCell ref="A123:A131"/>
    <mergeCell ref="A132:A135"/>
    <mergeCell ref="A136:C136"/>
    <mergeCell ref="D136:S136"/>
    <mergeCell ref="A77:A86"/>
    <mergeCell ref="A87:A94"/>
    <mergeCell ref="A95:A112"/>
    <mergeCell ref="A113:A122"/>
    <mergeCell ref="A33:A46"/>
    <mergeCell ref="A47:A68"/>
    <mergeCell ref="A69:A72"/>
    <mergeCell ref="A73:A76"/>
    <mergeCell ref="A8:A11"/>
    <mergeCell ref="A12:A19"/>
    <mergeCell ref="A20:A21"/>
    <mergeCell ref="A23:A32"/>
    <mergeCell ref="A1:S1"/>
    <mergeCell ref="A2:D2"/>
    <mergeCell ref="M2:R2"/>
    <mergeCell ref="A4:A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2"/>
  <sheetViews>
    <sheetView zoomScalePageLayoutView="0" workbookViewId="0" topLeftCell="A109">
      <selection activeCell="D36" sqref="D36"/>
    </sheetView>
  </sheetViews>
  <sheetFormatPr defaultColWidth="9.00390625" defaultRowHeight="14.25"/>
  <cols>
    <col min="1" max="1" width="14.375" style="97" customWidth="1"/>
    <col min="2" max="2" width="5.25390625" style="97" customWidth="1"/>
    <col min="3" max="3" width="8.50390625" style="97" customWidth="1"/>
    <col min="4" max="4" width="22.25390625" style="119" customWidth="1"/>
    <col min="5" max="5" width="4.375" style="97" customWidth="1"/>
    <col min="6" max="6" width="6.25390625" style="97" customWidth="1"/>
    <col min="7" max="7" width="5.125" style="97" customWidth="1"/>
    <col min="8" max="8" width="4.875" style="97" customWidth="1"/>
    <col min="9" max="9" width="6.00390625" style="97" customWidth="1"/>
    <col min="10" max="10" width="4.75390625" style="97" customWidth="1"/>
    <col min="11" max="12" width="6.25390625" style="97" customWidth="1"/>
    <col min="13" max="13" width="5.875" style="97" customWidth="1"/>
    <col min="14" max="14" width="4.75390625" style="97" customWidth="1"/>
    <col min="15" max="16" width="6.25390625" style="97" customWidth="1"/>
    <col min="17" max="17" width="6.375" style="97" customWidth="1"/>
    <col min="18" max="18" width="9.00390625" style="97" customWidth="1"/>
    <col min="19" max="19" width="12.625" style="97" customWidth="1"/>
    <col min="20" max="16384" width="9.00390625" style="97" customWidth="1"/>
  </cols>
  <sheetData>
    <row r="1" spans="1:19" ht="18.75">
      <c r="A1" s="226" t="s">
        <v>212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15.75">
      <c r="A2" s="205" t="s">
        <v>213</v>
      </c>
      <c r="B2" s="206"/>
      <c r="C2" s="206"/>
      <c r="D2" s="206"/>
      <c r="E2" s="74"/>
      <c r="F2" s="74"/>
      <c r="G2" s="74"/>
      <c r="H2" s="74"/>
      <c r="I2" s="75"/>
      <c r="J2" s="74"/>
      <c r="K2" s="74"/>
      <c r="L2" s="74"/>
      <c r="M2" s="207" t="s">
        <v>214</v>
      </c>
      <c r="N2" s="207"/>
      <c r="O2" s="207"/>
      <c r="P2" s="207"/>
      <c r="Q2" s="207"/>
      <c r="R2" s="207"/>
      <c r="S2" s="76"/>
    </row>
    <row r="3" spans="1:19" ht="24">
      <c r="A3" s="77" t="s">
        <v>0</v>
      </c>
      <c r="B3" s="77" t="s">
        <v>40</v>
      </c>
      <c r="C3" s="78" t="s">
        <v>1</v>
      </c>
      <c r="D3" s="79" t="s">
        <v>2</v>
      </c>
      <c r="E3" s="77" t="s">
        <v>3</v>
      </c>
      <c r="F3" s="80" t="s">
        <v>4</v>
      </c>
      <c r="G3" s="77" t="s">
        <v>5</v>
      </c>
      <c r="H3" s="78" t="s">
        <v>6</v>
      </c>
      <c r="I3" s="81" t="s">
        <v>7</v>
      </c>
      <c r="J3" s="82" t="s">
        <v>8</v>
      </c>
      <c r="K3" s="78" t="s">
        <v>9</v>
      </c>
      <c r="L3" s="78"/>
      <c r="M3" s="77" t="s">
        <v>11</v>
      </c>
      <c r="N3" s="78" t="s">
        <v>12</v>
      </c>
      <c r="O3" s="78" t="s">
        <v>13</v>
      </c>
      <c r="P3" s="77" t="s">
        <v>14</v>
      </c>
      <c r="Q3" s="77" t="s">
        <v>15</v>
      </c>
      <c r="R3" s="83" t="s">
        <v>16</v>
      </c>
      <c r="S3" s="37" t="s">
        <v>17</v>
      </c>
    </row>
    <row r="4" spans="1:19" ht="14.25">
      <c r="A4" s="73" t="s">
        <v>215</v>
      </c>
      <c r="B4" s="84">
        <v>10</v>
      </c>
      <c r="C4" s="85" t="s">
        <v>216</v>
      </c>
      <c r="D4" s="40" t="s">
        <v>217</v>
      </c>
      <c r="E4" s="84">
        <v>3</v>
      </c>
      <c r="F4" s="73" t="s">
        <v>218</v>
      </c>
      <c r="G4" s="84">
        <v>2</v>
      </c>
      <c r="H4" s="84">
        <v>3</v>
      </c>
      <c r="I4" s="86" t="s">
        <v>174</v>
      </c>
      <c r="J4" s="84">
        <v>2</v>
      </c>
      <c r="K4" s="84">
        <v>3</v>
      </c>
      <c r="L4" s="84"/>
      <c r="M4" s="84">
        <v>44</v>
      </c>
      <c r="N4" s="73">
        <v>5</v>
      </c>
      <c r="O4" s="84">
        <v>32</v>
      </c>
      <c r="P4" s="84">
        <v>1408</v>
      </c>
      <c r="Q4" s="84" t="s">
        <v>162</v>
      </c>
      <c r="R4" s="87" t="s">
        <v>24</v>
      </c>
      <c r="S4" s="88" t="s">
        <v>219</v>
      </c>
    </row>
    <row r="5" spans="1:19" ht="14.25">
      <c r="A5" s="73" t="s">
        <v>215</v>
      </c>
      <c r="B5" s="73">
        <v>10</v>
      </c>
      <c r="C5" s="85" t="s">
        <v>220</v>
      </c>
      <c r="D5" s="40" t="s">
        <v>221</v>
      </c>
      <c r="E5" s="84">
        <v>3</v>
      </c>
      <c r="F5" s="73" t="s">
        <v>222</v>
      </c>
      <c r="G5" s="84">
        <v>2</v>
      </c>
      <c r="H5" s="84">
        <v>3</v>
      </c>
      <c r="I5" s="86" t="s">
        <v>174</v>
      </c>
      <c r="J5" s="84">
        <v>2</v>
      </c>
      <c r="K5" s="84">
        <v>3</v>
      </c>
      <c r="L5" s="84"/>
      <c r="M5" s="84">
        <v>44</v>
      </c>
      <c r="N5" s="73">
        <v>5</v>
      </c>
      <c r="O5" s="84">
        <v>32</v>
      </c>
      <c r="P5" s="84">
        <v>1408</v>
      </c>
      <c r="Q5" s="84" t="s">
        <v>162</v>
      </c>
      <c r="R5" s="87" t="s">
        <v>24</v>
      </c>
      <c r="S5" s="88" t="s">
        <v>219</v>
      </c>
    </row>
    <row r="6" spans="1:19" ht="14.25">
      <c r="A6" s="73" t="s">
        <v>215</v>
      </c>
      <c r="B6" s="73">
        <v>12</v>
      </c>
      <c r="C6" s="85" t="s">
        <v>223</v>
      </c>
      <c r="D6" s="40" t="s">
        <v>224</v>
      </c>
      <c r="E6" s="73">
        <v>2</v>
      </c>
      <c r="F6" s="73" t="s">
        <v>225</v>
      </c>
      <c r="G6" s="84">
        <v>2</v>
      </c>
      <c r="H6" s="84">
        <v>3</v>
      </c>
      <c r="I6" s="86" t="s">
        <v>174</v>
      </c>
      <c r="J6" s="84">
        <v>2</v>
      </c>
      <c r="K6" s="84">
        <v>3</v>
      </c>
      <c r="L6" s="84"/>
      <c r="M6" s="84">
        <v>44</v>
      </c>
      <c r="N6" s="73">
        <v>5</v>
      </c>
      <c r="O6" s="84">
        <v>32</v>
      </c>
      <c r="P6" s="84">
        <v>1408</v>
      </c>
      <c r="Q6" s="84" t="s">
        <v>162</v>
      </c>
      <c r="R6" s="87" t="s">
        <v>24</v>
      </c>
      <c r="S6" s="88" t="s">
        <v>219</v>
      </c>
    </row>
    <row r="7" spans="1:19" ht="14.25">
      <c r="A7" s="73" t="s">
        <v>215</v>
      </c>
      <c r="B7" s="84">
        <v>10</v>
      </c>
      <c r="C7" s="85" t="s">
        <v>216</v>
      </c>
      <c r="D7" s="40" t="s">
        <v>217</v>
      </c>
      <c r="E7" s="84">
        <v>3</v>
      </c>
      <c r="F7" s="73" t="s">
        <v>218</v>
      </c>
      <c r="G7" s="84">
        <v>2</v>
      </c>
      <c r="H7" s="84">
        <v>3</v>
      </c>
      <c r="I7" s="86" t="s">
        <v>174</v>
      </c>
      <c r="J7" s="84">
        <v>2</v>
      </c>
      <c r="K7" s="84">
        <v>3</v>
      </c>
      <c r="L7" s="84"/>
      <c r="M7" s="84">
        <v>33</v>
      </c>
      <c r="N7" s="73">
        <v>5</v>
      </c>
      <c r="O7" s="84">
        <v>32</v>
      </c>
      <c r="P7" s="84">
        <v>1056</v>
      </c>
      <c r="Q7" s="84" t="s">
        <v>162</v>
      </c>
      <c r="R7" s="87" t="s">
        <v>24</v>
      </c>
      <c r="S7" s="88" t="s">
        <v>219</v>
      </c>
    </row>
    <row r="8" spans="1:19" ht="14.25">
      <c r="A8" s="73" t="s">
        <v>215</v>
      </c>
      <c r="B8" s="73">
        <v>10</v>
      </c>
      <c r="C8" s="85" t="s">
        <v>220</v>
      </c>
      <c r="D8" s="40" t="s">
        <v>221</v>
      </c>
      <c r="E8" s="84">
        <v>3</v>
      </c>
      <c r="F8" s="73" t="s">
        <v>222</v>
      </c>
      <c r="G8" s="84">
        <v>2</v>
      </c>
      <c r="H8" s="84">
        <v>3</v>
      </c>
      <c r="I8" s="86" t="s">
        <v>174</v>
      </c>
      <c r="J8" s="84">
        <v>2</v>
      </c>
      <c r="K8" s="84">
        <v>3</v>
      </c>
      <c r="L8" s="84"/>
      <c r="M8" s="84">
        <v>33</v>
      </c>
      <c r="N8" s="73">
        <v>5</v>
      </c>
      <c r="O8" s="84">
        <v>32</v>
      </c>
      <c r="P8" s="84">
        <v>1056</v>
      </c>
      <c r="Q8" s="84" t="s">
        <v>162</v>
      </c>
      <c r="R8" s="87" t="s">
        <v>24</v>
      </c>
      <c r="S8" s="88" t="s">
        <v>219</v>
      </c>
    </row>
    <row r="9" spans="1:19" ht="14.25">
      <c r="A9" s="73" t="s">
        <v>215</v>
      </c>
      <c r="B9" s="73">
        <v>12</v>
      </c>
      <c r="C9" s="85" t="s">
        <v>223</v>
      </c>
      <c r="D9" s="40" t="s">
        <v>224</v>
      </c>
      <c r="E9" s="73">
        <v>2</v>
      </c>
      <c r="F9" s="73" t="s">
        <v>225</v>
      </c>
      <c r="G9" s="84">
        <v>2</v>
      </c>
      <c r="H9" s="84">
        <v>3</v>
      </c>
      <c r="I9" s="86" t="s">
        <v>174</v>
      </c>
      <c r="J9" s="84">
        <v>2</v>
      </c>
      <c r="K9" s="84">
        <v>3</v>
      </c>
      <c r="L9" s="84"/>
      <c r="M9" s="84">
        <v>33</v>
      </c>
      <c r="N9" s="73">
        <v>5</v>
      </c>
      <c r="O9" s="84">
        <v>32</v>
      </c>
      <c r="P9" s="84">
        <v>1056</v>
      </c>
      <c r="Q9" s="84" t="s">
        <v>162</v>
      </c>
      <c r="R9" s="87" t="s">
        <v>24</v>
      </c>
      <c r="S9" s="88" t="s">
        <v>219</v>
      </c>
    </row>
    <row r="10" spans="1:19" ht="14.25">
      <c r="A10" s="84" t="s">
        <v>226</v>
      </c>
      <c r="B10" s="73">
        <v>16</v>
      </c>
      <c r="C10" s="85" t="s">
        <v>227</v>
      </c>
      <c r="D10" s="40" t="s">
        <v>228</v>
      </c>
      <c r="E10" s="84">
        <v>5</v>
      </c>
      <c r="F10" s="73" t="s">
        <v>218</v>
      </c>
      <c r="G10" s="84">
        <v>2</v>
      </c>
      <c r="H10" s="84">
        <v>3</v>
      </c>
      <c r="I10" s="86" t="s">
        <v>174</v>
      </c>
      <c r="J10" s="84">
        <v>2</v>
      </c>
      <c r="K10" s="84">
        <v>3</v>
      </c>
      <c r="L10" s="84"/>
      <c r="M10" s="84">
        <v>38</v>
      </c>
      <c r="N10" s="73">
        <v>5</v>
      </c>
      <c r="O10" s="84">
        <v>48</v>
      </c>
      <c r="P10" s="84">
        <v>1824</v>
      </c>
      <c r="Q10" s="84" t="s">
        <v>162</v>
      </c>
      <c r="R10" s="87" t="s">
        <v>24</v>
      </c>
      <c r="S10" s="88" t="s">
        <v>219</v>
      </c>
    </row>
    <row r="11" spans="1:19" ht="14.25">
      <c r="A11" s="84" t="s">
        <v>226</v>
      </c>
      <c r="B11" s="73">
        <v>16</v>
      </c>
      <c r="C11" s="85" t="s">
        <v>229</v>
      </c>
      <c r="D11" s="40" t="s">
        <v>230</v>
      </c>
      <c r="E11" s="84">
        <v>5</v>
      </c>
      <c r="F11" s="73" t="s">
        <v>222</v>
      </c>
      <c r="G11" s="84">
        <v>2</v>
      </c>
      <c r="H11" s="84">
        <v>3</v>
      </c>
      <c r="I11" s="86" t="s">
        <v>174</v>
      </c>
      <c r="J11" s="84">
        <v>2</v>
      </c>
      <c r="K11" s="84">
        <v>3</v>
      </c>
      <c r="L11" s="84"/>
      <c r="M11" s="84">
        <v>38</v>
      </c>
      <c r="N11" s="73">
        <v>5</v>
      </c>
      <c r="O11" s="84">
        <v>48</v>
      </c>
      <c r="P11" s="84">
        <v>1824</v>
      </c>
      <c r="Q11" s="84" t="s">
        <v>162</v>
      </c>
      <c r="R11" s="87" t="s">
        <v>24</v>
      </c>
      <c r="S11" s="88" t="s">
        <v>219</v>
      </c>
    </row>
    <row r="12" spans="1:19" ht="14.25">
      <c r="A12" s="84" t="s">
        <v>226</v>
      </c>
      <c r="B12" s="73">
        <v>16</v>
      </c>
      <c r="C12" s="85" t="s">
        <v>231</v>
      </c>
      <c r="D12" s="40" t="s">
        <v>232</v>
      </c>
      <c r="E12" s="73">
        <v>3</v>
      </c>
      <c r="F12" s="73" t="s">
        <v>225</v>
      </c>
      <c r="G12" s="84">
        <v>2</v>
      </c>
      <c r="H12" s="84">
        <v>3</v>
      </c>
      <c r="I12" s="86" t="s">
        <v>174</v>
      </c>
      <c r="J12" s="84">
        <v>2</v>
      </c>
      <c r="K12" s="84">
        <v>3</v>
      </c>
      <c r="L12" s="84"/>
      <c r="M12" s="84">
        <v>38</v>
      </c>
      <c r="N12" s="73">
        <v>5</v>
      </c>
      <c r="O12" s="84">
        <v>48</v>
      </c>
      <c r="P12" s="84">
        <v>1824</v>
      </c>
      <c r="Q12" s="84" t="s">
        <v>162</v>
      </c>
      <c r="R12" s="87" t="s">
        <v>24</v>
      </c>
      <c r="S12" s="88" t="s">
        <v>219</v>
      </c>
    </row>
    <row r="13" spans="1:19" ht="14.25">
      <c r="A13" s="84" t="s">
        <v>226</v>
      </c>
      <c r="B13" s="73">
        <v>16</v>
      </c>
      <c r="C13" s="85" t="s">
        <v>227</v>
      </c>
      <c r="D13" s="40" t="s">
        <v>228</v>
      </c>
      <c r="E13" s="84">
        <v>5</v>
      </c>
      <c r="F13" s="73" t="s">
        <v>218</v>
      </c>
      <c r="G13" s="84">
        <v>2</v>
      </c>
      <c r="H13" s="84">
        <v>3</v>
      </c>
      <c r="I13" s="86" t="s">
        <v>174</v>
      </c>
      <c r="J13" s="84">
        <v>2</v>
      </c>
      <c r="K13" s="84">
        <v>3</v>
      </c>
      <c r="L13" s="84"/>
      <c r="M13" s="84">
        <v>34</v>
      </c>
      <c r="N13" s="73">
        <v>5</v>
      </c>
      <c r="O13" s="84">
        <v>48</v>
      </c>
      <c r="P13" s="84">
        <v>1632</v>
      </c>
      <c r="Q13" s="84" t="s">
        <v>162</v>
      </c>
      <c r="R13" s="87" t="s">
        <v>24</v>
      </c>
      <c r="S13" s="88" t="s">
        <v>219</v>
      </c>
    </row>
    <row r="14" spans="1:19" ht="14.25">
      <c r="A14" s="84" t="s">
        <v>226</v>
      </c>
      <c r="B14" s="73">
        <v>16</v>
      </c>
      <c r="C14" s="85" t="s">
        <v>229</v>
      </c>
      <c r="D14" s="40" t="s">
        <v>230</v>
      </c>
      <c r="E14" s="84">
        <v>5</v>
      </c>
      <c r="F14" s="73" t="s">
        <v>222</v>
      </c>
      <c r="G14" s="84">
        <v>2</v>
      </c>
      <c r="H14" s="84">
        <v>3</v>
      </c>
      <c r="I14" s="86" t="s">
        <v>174</v>
      </c>
      <c r="J14" s="84">
        <v>2</v>
      </c>
      <c r="K14" s="84">
        <v>3</v>
      </c>
      <c r="L14" s="84"/>
      <c r="M14" s="84">
        <v>34</v>
      </c>
      <c r="N14" s="73">
        <v>5</v>
      </c>
      <c r="O14" s="84">
        <v>48</v>
      </c>
      <c r="P14" s="84">
        <v>1632</v>
      </c>
      <c r="Q14" s="84" t="s">
        <v>162</v>
      </c>
      <c r="R14" s="87" t="s">
        <v>24</v>
      </c>
      <c r="S14" s="88" t="s">
        <v>219</v>
      </c>
    </row>
    <row r="15" spans="1:19" ht="14.25">
      <c r="A15" s="84" t="s">
        <v>226</v>
      </c>
      <c r="B15" s="73">
        <v>16</v>
      </c>
      <c r="C15" s="85" t="s">
        <v>231</v>
      </c>
      <c r="D15" s="40" t="s">
        <v>232</v>
      </c>
      <c r="E15" s="73">
        <v>3</v>
      </c>
      <c r="F15" s="73" t="s">
        <v>225</v>
      </c>
      <c r="G15" s="84">
        <v>2</v>
      </c>
      <c r="H15" s="84">
        <v>3</v>
      </c>
      <c r="I15" s="86" t="s">
        <v>174</v>
      </c>
      <c r="J15" s="84">
        <v>2</v>
      </c>
      <c r="K15" s="84">
        <v>3</v>
      </c>
      <c r="L15" s="84"/>
      <c r="M15" s="84">
        <v>34</v>
      </c>
      <c r="N15" s="73">
        <v>5</v>
      </c>
      <c r="O15" s="84">
        <v>48</v>
      </c>
      <c r="P15" s="84">
        <v>1632</v>
      </c>
      <c r="Q15" s="84" t="s">
        <v>162</v>
      </c>
      <c r="R15" s="87" t="s">
        <v>24</v>
      </c>
      <c r="S15" s="88" t="s">
        <v>219</v>
      </c>
    </row>
    <row r="16" spans="1:19" ht="14.25">
      <c r="A16" s="84" t="s">
        <v>233</v>
      </c>
      <c r="B16" s="73">
        <v>16</v>
      </c>
      <c r="C16" s="85" t="s">
        <v>234</v>
      </c>
      <c r="D16" s="40" t="s">
        <v>235</v>
      </c>
      <c r="E16" s="84">
        <v>8</v>
      </c>
      <c r="F16" s="73" t="s">
        <v>236</v>
      </c>
      <c r="G16" s="84">
        <v>2</v>
      </c>
      <c r="H16" s="84">
        <v>3</v>
      </c>
      <c r="I16" s="86" t="s">
        <v>174</v>
      </c>
      <c r="J16" s="84">
        <v>2</v>
      </c>
      <c r="K16" s="84">
        <v>3</v>
      </c>
      <c r="L16" s="84"/>
      <c r="M16" s="84">
        <v>37</v>
      </c>
      <c r="N16" s="73">
        <v>5</v>
      </c>
      <c r="O16" s="84">
        <v>48</v>
      </c>
      <c r="P16" s="84">
        <v>1776</v>
      </c>
      <c r="Q16" s="84" t="s">
        <v>162</v>
      </c>
      <c r="R16" s="87" t="s">
        <v>24</v>
      </c>
      <c r="S16" s="88" t="s">
        <v>219</v>
      </c>
    </row>
    <row r="17" spans="1:19" ht="14.25">
      <c r="A17" s="84" t="s">
        <v>233</v>
      </c>
      <c r="B17" s="73">
        <v>16</v>
      </c>
      <c r="C17" s="85" t="s">
        <v>237</v>
      </c>
      <c r="D17" s="40" t="s">
        <v>238</v>
      </c>
      <c r="E17" s="84">
        <v>8</v>
      </c>
      <c r="F17" s="73" t="s">
        <v>239</v>
      </c>
      <c r="G17" s="84">
        <v>2</v>
      </c>
      <c r="H17" s="84">
        <v>3</v>
      </c>
      <c r="I17" s="86" t="s">
        <v>174</v>
      </c>
      <c r="J17" s="84">
        <v>2</v>
      </c>
      <c r="K17" s="84">
        <v>3</v>
      </c>
      <c r="L17" s="84"/>
      <c r="M17" s="84">
        <v>37</v>
      </c>
      <c r="N17" s="73">
        <v>5</v>
      </c>
      <c r="O17" s="84">
        <v>48</v>
      </c>
      <c r="P17" s="84">
        <v>1776</v>
      </c>
      <c r="Q17" s="84" t="s">
        <v>162</v>
      </c>
      <c r="R17" s="87" t="s">
        <v>24</v>
      </c>
      <c r="S17" s="88" t="s">
        <v>219</v>
      </c>
    </row>
    <row r="18" spans="1:19" ht="14.25">
      <c r="A18" s="84" t="s">
        <v>233</v>
      </c>
      <c r="B18" s="73">
        <v>16</v>
      </c>
      <c r="C18" s="85" t="s">
        <v>240</v>
      </c>
      <c r="D18" s="40" t="s">
        <v>241</v>
      </c>
      <c r="E18" s="73">
        <v>8</v>
      </c>
      <c r="F18" s="73" t="s">
        <v>242</v>
      </c>
      <c r="G18" s="84">
        <v>2</v>
      </c>
      <c r="H18" s="84">
        <v>3</v>
      </c>
      <c r="I18" s="86" t="s">
        <v>174</v>
      </c>
      <c r="J18" s="84">
        <v>2</v>
      </c>
      <c r="K18" s="84">
        <v>3</v>
      </c>
      <c r="L18" s="84"/>
      <c r="M18" s="84">
        <v>37</v>
      </c>
      <c r="N18" s="73">
        <v>5</v>
      </c>
      <c r="O18" s="84">
        <v>48</v>
      </c>
      <c r="P18" s="84">
        <v>1776</v>
      </c>
      <c r="Q18" s="84" t="s">
        <v>162</v>
      </c>
      <c r="R18" s="87" t="s">
        <v>24</v>
      </c>
      <c r="S18" s="88" t="s">
        <v>219</v>
      </c>
    </row>
    <row r="19" spans="1:19" ht="14.25">
      <c r="A19" s="84" t="s">
        <v>233</v>
      </c>
      <c r="B19" s="73">
        <v>16</v>
      </c>
      <c r="C19" s="85" t="s">
        <v>234</v>
      </c>
      <c r="D19" s="40" t="s">
        <v>235</v>
      </c>
      <c r="E19" s="84">
        <v>8</v>
      </c>
      <c r="F19" s="73" t="s">
        <v>236</v>
      </c>
      <c r="G19" s="84">
        <v>2</v>
      </c>
      <c r="H19" s="84">
        <v>3</v>
      </c>
      <c r="I19" s="86" t="s">
        <v>174</v>
      </c>
      <c r="J19" s="84">
        <v>2</v>
      </c>
      <c r="K19" s="84">
        <v>3</v>
      </c>
      <c r="L19" s="84"/>
      <c r="M19" s="84">
        <v>34</v>
      </c>
      <c r="N19" s="73">
        <v>5</v>
      </c>
      <c r="O19" s="84">
        <v>48</v>
      </c>
      <c r="P19" s="84">
        <v>1632</v>
      </c>
      <c r="Q19" s="84" t="s">
        <v>162</v>
      </c>
      <c r="R19" s="87" t="s">
        <v>24</v>
      </c>
      <c r="S19" s="88" t="s">
        <v>219</v>
      </c>
    </row>
    <row r="20" spans="1:19" ht="14.25">
      <c r="A20" s="84" t="s">
        <v>233</v>
      </c>
      <c r="B20" s="73">
        <v>16</v>
      </c>
      <c r="C20" s="85" t="s">
        <v>237</v>
      </c>
      <c r="D20" s="40" t="s">
        <v>238</v>
      </c>
      <c r="E20" s="84">
        <v>8</v>
      </c>
      <c r="F20" s="73" t="s">
        <v>239</v>
      </c>
      <c r="G20" s="84">
        <v>2</v>
      </c>
      <c r="H20" s="84">
        <v>3</v>
      </c>
      <c r="I20" s="86" t="s">
        <v>174</v>
      </c>
      <c r="J20" s="84">
        <v>2</v>
      </c>
      <c r="K20" s="84">
        <v>3</v>
      </c>
      <c r="L20" s="84"/>
      <c r="M20" s="84">
        <v>34</v>
      </c>
      <c r="N20" s="73">
        <v>5</v>
      </c>
      <c r="O20" s="84">
        <v>48</v>
      </c>
      <c r="P20" s="84">
        <v>1632</v>
      </c>
      <c r="Q20" s="84" t="s">
        <v>162</v>
      </c>
      <c r="R20" s="87" t="s">
        <v>24</v>
      </c>
      <c r="S20" s="88" t="s">
        <v>219</v>
      </c>
    </row>
    <row r="21" spans="1:19" ht="14.25">
      <c r="A21" s="84" t="s">
        <v>233</v>
      </c>
      <c r="B21" s="73">
        <v>16</v>
      </c>
      <c r="C21" s="85" t="s">
        <v>240</v>
      </c>
      <c r="D21" s="40" t="s">
        <v>241</v>
      </c>
      <c r="E21" s="73">
        <v>8</v>
      </c>
      <c r="F21" s="73" t="s">
        <v>242</v>
      </c>
      <c r="G21" s="84">
        <v>2</v>
      </c>
      <c r="H21" s="84">
        <v>3</v>
      </c>
      <c r="I21" s="86" t="s">
        <v>174</v>
      </c>
      <c r="J21" s="84">
        <v>2</v>
      </c>
      <c r="K21" s="84">
        <v>3</v>
      </c>
      <c r="L21" s="84"/>
      <c r="M21" s="84">
        <v>34</v>
      </c>
      <c r="N21" s="73">
        <v>5</v>
      </c>
      <c r="O21" s="84">
        <v>48</v>
      </c>
      <c r="P21" s="84">
        <v>1632</v>
      </c>
      <c r="Q21" s="84" t="s">
        <v>162</v>
      </c>
      <c r="R21" s="87" t="s">
        <v>24</v>
      </c>
      <c r="S21" s="88" t="s">
        <v>219</v>
      </c>
    </row>
    <row r="22" spans="1:19" ht="14.25">
      <c r="A22" s="84" t="s">
        <v>243</v>
      </c>
      <c r="B22" s="73">
        <v>16</v>
      </c>
      <c r="C22" s="85" t="s">
        <v>244</v>
      </c>
      <c r="D22" s="40" t="s">
        <v>245</v>
      </c>
      <c r="E22" s="84">
        <v>8</v>
      </c>
      <c r="F22" s="73" t="s">
        <v>236</v>
      </c>
      <c r="G22" s="84">
        <v>2</v>
      </c>
      <c r="H22" s="84">
        <v>3</v>
      </c>
      <c r="I22" s="86" t="s">
        <v>174</v>
      </c>
      <c r="J22" s="84">
        <v>2</v>
      </c>
      <c r="K22" s="84">
        <v>3</v>
      </c>
      <c r="L22" s="84"/>
      <c r="M22" s="84">
        <v>39</v>
      </c>
      <c r="N22" s="73">
        <v>5</v>
      </c>
      <c r="O22" s="84">
        <v>48</v>
      </c>
      <c r="P22" s="84">
        <v>1872</v>
      </c>
      <c r="Q22" s="84" t="s">
        <v>160</v>
      </c>
      <c r="R22" s="87" t="s">
        <v>24</v>
      </c>
      <c r="S22" s="88" t="s">
        <v>219</v>
      </c>
    </row>
    <row r="23" spans="1:19" ht="14.25">
      <c r="A23" s="84" t="s">
        <v>243</v>
      </c>
      <c r="B23" s="73">
        <v>16</v>
      </c>
      <c r="C23" s="85" t="s">
        <v>246</v>
      </c>
      <c r="D23" s="40" t="s">
        <v>247</v>
      </c>
      <c r="E23" s="84">
        <v>8</v>
      </c>
      <c r="F23" s="73" t="s">
        <v>239</v>
      </c>
      <c r="G23" s="84">
        <v>2</v>
      </c>
      <c r="H23" s="84">
        <v>3</v>
      </c>
      <c r="I23" s="86" t="s">
        <v>174</v>
      </c>
      <c r="J23" s="84">
        <v>2</v>
      </c>
      <c r="K23" s="84">
        <v>3</v>
      </c>
      <c r="L23" s="84"/>
      <c r="M23" s="84">
        <v>39</v>
      </c>
      <c r="N23" s="73">
        <v>5</v>
      </c>
      <c r="O23" s="84">
        <v>48</v>
      </c>
      <c r="P23" s="84">
        <v>1872</v>
      </c>
      <c r="Q23" s="84" t="s">
        <v>160</v>
      </c>
      <c r="R23" s="87" t="s">
        <v>24</v>
      </c>
      <c r="S23" s="88" t="s">
        <v>219</v>
      </c>
    </row>
    <row r="24" spans="1:19" ht="14.25">
      <c r="A24" s="84" t="s">
        <v>243</v>
      </c>
      <c r="B24" s="73">
        <v>16</v>
      </c>
      <c r="C24" s="85" t="s">
        <v>248</v>
      </c>
      <c r="D24" s="40" t="s">
        <v>249</v>
      </c>
      <c r="E24" s="73">
        <v>5</v>
      </c>
      <c r="F24" s="73" t="s">
        <v>250</v>
      </c>
      <c r="G24" s="84">
        <v>2</v>
      </c>
      <c r="H24" s="84">
        <v>3</v>
      </c>
      <c r="I24" s="86" t="s">
        <v>174</v>
      </c>
      <c r="J24" s="84">
        <v>2</v>
      </c>
      <c r="K24" s="84">
        <v>3</v>
      </c>
      <c r="L24" s="84"/>
      <c r="M24" s="84">
        <v>39</v>
      </c>
      <c r="N24" s="73">
        <v>5</v>
      </c>
      <c r="O24" s="84">
        <v>48</v>
      </c>
      <c r="P24" s="84">
        <v>1872</v>
      </c>
      <c r="Q24" s="84" t="s">
        <v>160</v>
      </c>
      <c r="R24" s="87" t="s">
        <v>24</v>
      </c>
      <c r="S24" s="88" t="s">
        <v>219</v>
      </c>
    </row>
    <row r="25" spans="1:19" ht="14.25">
      <c r="A25" s="84" t="s">
        <v>243</v>
      </c>
      <c r="B25" s="73">
        <v>16</v>
      </c>
      <c r="C25" s="85" t="s">
        <v>244</v>
      </c>
      <c r="D25" s="40" t="s">
        <v>245</v>
      </c>
      <c r="E25" s="84">
        <v>8</v>
      </c>
      <c r="F25" s="73" t="s">
        <v>236</v>
      </c>
      <c r="G25" s="84">
        <v>2</v>
      </c>
      <c r="H25" s="84">
        <v>3</v>
      </c>
      <c r="I25" s="86" t="s">
        <v>174</v>
      </c>
      <c r="J25" s="84">
        <v>2</v>
      </c>
      <c r="K25" s="84">
        <v>3</v>
      </c>
      <c r="L25" s="84"/>
      <c r="M25" s="84">
        <v>32</v>
      </c>
      <c r="N25" s="73">
        <v>5</v>
      </c>
      <c r="O25" s="84">
        <v>48</v>
      </c>
      <c r="P25" s="84">
        <v>1536</v>
      </c>
      <c r="Q25" s="84" t="s">
        <v>160</v>
      </c>
      <c r="R25" s="87" t="s">
        <v>24</v>
      </c>
      <c r="S25" s="88" t="s">
        <v>219</v>
      </c>
    </row>
    <row r="26" spans="1:19" ht="14.25">
      <c r="A26" s="84" t="s">
        <v>243</v>
      </c>
      <c r="B26" s="73">
        <v>16</v>
      </c>
      <c r="C26" s="85" t="s">
        <v>246</v>
      </c>
      <c r="D26" s="40" t="s">
        <v>247</v>
      </c>
      <c r="E26" s="84">
        <v>8</v>
      </c>
      <c r="F26" s="73" t="s">
        <v>239</v>
      </c>
      <c r="G26" s="84">
        <v>2</v>
      </c>
      <c r="H26" s="84">
        <v>3</v>
      </c>
      <c r="I26" s="86" t="s">
        <v>174</v>
      </c>
      <c r="J26" s="84">
        <v>2</v>
      </c>
      <c r="K26" s="84">
        <v>3</v>
      </c>
      <c r="L26" s="84"/>
      <c r="M26" s="84">
        <v>32</v>
      </c>
      <c r="N26" s="73">
        <v>5</v>
      </c>
      <c r="O26" s="84">
        <v>48</v>
      </c>
      <c r="P26" s="84">
        <v>1536</v>
      </c>
      <c r="Q26" s="84" t="s">
        <v>160</v>
      </c>
      <c r="R26" s="87" t="s">
        <v>24</v>
      </c>
      <c r="S26" s="88" t="s">
        <v>219</v>
      </c>
    </row>
    <row r="27" spans="1:19" ht="14.25">
      <c r="A27" s="84" t="s">
        <v>243</v>
      </c>
      <c r="B27" s="73">
        <v>16</v>
      </c>
      <c r="C27" s="85" t="s">
        <v>248</v>
      </c>
      <c r="D27" s="40" t="s">
        <v>249</v>
      </c>
      <c r="E27" s="73">
        <v>5</v>
      </c>
      <c r="F27" s="73" t="s">
        <v>250</v>
      </c>
      <c r="G27" s="84">
        <v>2</v>
      </c>
      <c r="H27" s="84">
        <v>3</v>
      </c>
      <c r="I27" s="86" t="s">
        <v>174</v>
      </c>
      <c r="J27" s="84">
        <v>2</v>
      </c>
      <c r="K27" s="84">
        <v>3</v>
      </c>
      <c r="L27" s="84"/>
      <c r="M27" s="84">
        <v>32</v>
      </c>
      <c r="N27" s="73">
        <v>5</v>
      </c>
      <c r="O27" s="84">
        <v>48</v>
      </c>
      <c r="P27" s="84">
        <v>1536</v>
      </c>
      <c r="Q27" s="84" t="s">
        <v>160</v>
      </c>
      <c r="R27" s="87" t="s">
        <v>24</v>
      </c>
      <c r="S27" s="88" t="s">
        <v>219</v>
      </c>
    </row>
    <row r="28" spans="1:19" ht="14.25">
      <c r="A28" s="84" t="s">
        <v>251</v>
      </c>
      <c r="B28" s="73">
        <v>16</v>
      </c>
      <c r="C28" s="85" t="s">
        <v>252</v>
      </c>
      <c r="D28" s="40" t="s">
        <v>253</v>
      </c>
      <c r="E28" s="84">
        <v>8</v>
      </c>
      <c r="F28" s="73" t="s">
        <v>254</v>
      </c>
      <c r="G28" s="84">
        <v>2</v>
      </c>
      <c r="H28" s="84">
        <v>3</v>
      </c>
      <c r="I28" s="86" t="s">
        <v>174</v>
      </c>
      <c r="J28" s="84">
        <v>2</v>
      </c>
      <c r="K28" s="84">
        <v>3</v>
      </c>
      <c r="L28" s="84"/>
      <c r="M28" s="84">
        <v>39</v>
      </c>
      <c r="N28" s="73">
        <v>5</v>
      </c>
      <c r="O28" s="84">
        <v>48</v>
      </c>
      <c r="P28" s="84">
        <v>1872</v>
      </c>
      <c r="Q28" s="84" t="s">
        <v>160</v>
      </c>
      <c r="R28" s="87" t="s">
        <v>24</v>
      </c>
      <c r="S28" s="88" t="s">
        <v>219</v>
      </c>
    </row>
    <row r="29" spans="1:19" ht="14.25">
      <c r="A29" s="84" t="s">
        <v>251</v>
      </c>
      <c r="B29" s="73">
        <v>16</v>
      </c>
      <c r="C29" s="85" t="s">
        <v>255</v>
      </c>
      <c r="D29" s="40" t="s">
        <v>256</v>
      </c>
      <c r="E29" s="84">
        <v>8</v>
      </c>
      <c r="F29" s="73" t="s">
        <v>257</v>
      </c>
      <c r="G29" s="84">
        <v>2</v>
      </c>
      <c r="H29" s="84">
        <v>3</v>
      </c>
      <c r="I29" s="86" t="s">
        <v>174</v>
      </c>
      <c r="J29" s="84">
        <v>2</v>
      </c>
      <c r="K29" s="84">
        <v>3</v>
      </c>
      <c r="L29" s="84"/>
      <c r="M29" s="84">
        <v>39</v>
      </c>
      <c r="N29" s="73">
        <v>5</v>
      </c>
      <c r="O29" s="84">
        <v>48</v>
      </c>
      <c r="P29" s="84">
        <v>1872</v>
      </c>
      <c r="Q29" s="84" t="s">
        <v>160</v>
      </c>
      <c r="R29" s="87" t="s">
        <v>24</v>
      </c>
      <c r="S29" s="88" t="s">
        <v>219</v>
      </c>
    </row>
    <row r="30" spans="1:19" ht="14.25">
      <c r="A30" s="84" t="s">
        <v>251</v>
      </c>
      <c r="B30" s="73">
        <v>16</v>
      </c>
      <c r="C30" s="85" t="s">
        <v>258</v>
      </c>
      <c r="D30" s="40" t="s">
        <v>259</v>
      </c>
      <c r="E30" s="73">
        <v>8</v>
      </c>
      <c r="F30" s="73" t="s">
        <v>260</v>
      </c>
      <c r="G30" s="84">
        <v>2</v>
      </c>
      <c r="H30" s="84">
        <v>3</v>
      </c>
      <c r="I30" s="86" t="s">
        <v>174</v>
      </c>
      <c r="J30" s="84">
        <v>2</v>
      </c>
      <c r="K30" s="84">
        <v>3</v>
      </c>
      <c r="L30" s="84"/>
      <c r="M30" s="84">
        <v>39</v>
      </c>
      <c r="N30" s="73">
        <v>5</v>
      </c>
      <c r="O30" s="84">
        <v>48</v>
      </c>
      <c r="P30" s="84">
        <v>1872</v>
      </c>
      <c r="Q30" s="84" t="s">
        <v>160</v>
      </c>
      <c r="R30" s="87" t="s">
        <v>24</v>
      </c>
      <c r="S30" s="88" t="s">
        <v>219</v>
      </c>
    </row>
    <row r="31" spans="1:19" ht="14.25">
      <c r="A31" s="84" t="s">
        <v>251</v>
      </c>
      <c r="B31" s="73">
        <v>16</v>
      </c>
      <c r="C31" s="85" t="s">
        <v>252</v>
      </c>
      <c r="D31" s="40" t="s">
        <v>253</v>
      </c>
      <c r="E31" s="84">
        <v>8</v>
      </c>
      <c r="F31" s="73" t="s">
        <v>254</v>
      </c>
      <c r="G31" s="84">
        <v>2</v>
      </c>
      <c r="H31" s="84">
        <v>3</v>
      </c>
      <c r="I31" s="86" t="s">
        <v>174</v>
      </c>
      <c r="J31" s="84">
        <v>2</v>
      </c>
      <c r="K31" s="84">
        <v>3</v>
      </c>
      <c r="L31" s="84"/>
      <c r="M31" s="84">
        <v>32</v>
      </c>
      <c r="N31" s="73">
        <v>5</v>
      </c>
      <c r="O31" s="84">
        <v>48</v>
      </c>
      <c r="P31" s="84">
        <v>1536</v>
      </c>
      <c r="Q31" s="84" t="s">
        <v>160</v>
      </c>
      <c r="R31" s="87" t="s">
        <v>24</v>
      </c>
      <c r="S31" s="88" t="s">
        <v>219</v>
      </c>
    </row>
    <row r="32" spans="1:19" ht="14.25">
      <c r="A32" s="84" t="s">
        <v>251</v>
      </c>
      <c r="B32" s="73">
        <v>16</v>
      </c>
      <c r="C32" s="85" t="s">
        <v>255</v>
      </c>
      <c r="D32" s="40" t="s">
        <v>256</v>
      </c>
      <c r="E32" s="84">
        <v>8</v>
      </c>
      <c r="F32" s="73" t="s">
        <v>257</v>
      </c>
      <c r="G32" s="84">
        <v>2</v>
      </c>
      <c r="H32" s="84">
        <v>3</v>
      </c>
      <c r="I32" s="86" t="s">
        <v>174</v>
      </c>
      <c r="J32" s="84">
        <v>2</v>
      </c>
      <c r="K32" s="84">
        <v>3</v>
      </c>
      <c r="L32" s="84"/>
      <c r="M32" s="84">
        <v>32</v>
      </c>
      <c r="N32" s="73">
        <v>5</v>
      </c>
      <c r="O32" s="84">
        <v>48</v>
      </c>
      <c r="P32" s="84">
        <v>1536</v>
      </c>
      <c r="Q32" s="84" t="s">
        <v>160</v>
      </c>
      <c r="R32" s="87" t="s">
        <v>24</v>
      </c>
      <c r="S32" s="88" t="s">
        <v>219</v>
      </c>
    </row>
    <row r="33" spans="1:19" ht="14.25">
      <c r="A33" s="84" t="s">
        <v>251</v>
      </c>
      <c r="B33" s="73">
        <v>16</v>
      </c>
      <c r="C33" s="85" t="s">
        <v>258</v>
      </c>
      <c r="D33" s="40" t="s">
        <v>259</v>
      </c>
      <c r="E33" s="73">
        <v>8</v>
      </c>
      <c r="F33" s="73" t="s">
        <v>260</v>
      </c>
      <c r="G33" s="84">
        <v>2</v>
      </c>
      <c r="H33" s="84">
        <v>3</v>
      </c>
      <c r="I33" s="86" t="s">
        <v>174</v>
      </c>
      <c r="J33" s="84">
        <v>2</v>
      </c>
      <c r="K33" s="84">
        <v>3</v>
      </c>
      <c r="L33" s="84"/>
      <c r="M33" s="84">
        <v>32</v>
      </c>
      <c r="N33" s="73">
        <v>5</v>
      </c>
      <c r="O33" s="84">
        <v>48</v>
      </c>
      <c r="P33" s="84">
        <v>1536</v>
      </c>
      <c r="Q33" s="84" t="s">
        <v>160</v>
      </c>
      <c r="R33" s="87" t="s">
        <v>24</v>
      </c>
      <c r="S33" s="88" t="s">
        <v>219</v>
      </c>
    </row>
    <row r="34" spans="1:19" ht="14.25">
      <c r="A34" s="73" t="s">
        <v>261</v>
      </c>
      <c r="B34" s="73">
        <v>16</v>
      </c>
      <c r="C34" s="85" t="s">
        <v>262</v>
      </c>
      <c r="D34" s="40" t="s">
        <v>263</v>
      </c>
      <c r="E34" s="84">
        <v>8</v>
      </c>
      <c r="F34" s="73" t="s">
        <v>264</v>
      </c>
      <c r="G34" s="84">
        <v>3</v>
      </c>
      <c r="H34" s="84">
        <v>3</v>
      </c>
      <c r="I34" s="86" t="s">
        <v>174</v>
      </c>
      <c r="J34" s="84">
        <v>1</v>
      </c>
      <c r="K34" s="84">
        <v>3</v>
      </c>
      <c r="L34" s="84"/>
      <c r="M34" s="84">
        <v>36</v>
      </c>
      <c r="N34" s="73">
        <v>18</v>
      </c>
      <c r="O34" s="84">
        <v>16</v>
      </c>
      <c r="P34" s="84">
        <v>576</v>
      </c>
      <c r="Q34" s="84" t="s">
        <v>265</v>
      </c>
      <c r="R34" s="87" t="s">
        <v>266</v>
      </c>
      <c r="S34" s="88" t="s">
        <v>176</v>
      </c>
    </row>
    <row r="35" spans="1:19" ht="14.25">
      <c r="A35" s="73" t="s">
        <v>261</v>
      </c>
      <c r="B35" s="73">
        <v>16</v>
      </c>
      <c r="C35" s="85" t="s">
        <v>267</v>
      </c>
      <c r="D35" s="40" t="s">
        <v>268</v>
      </c>
      <c r="E35" s="84">
        <v>8</v>
      </c>
      <c r="F35" s="73" t="s">
        <v>269</v>
      </c>
      <c r="G35" s="84">
        <v>3</v>
      </c>
      <c r="H35" s="84">
        <v>3</v>
      </c>
      <c r="I35" s="86" t="s">
        <v>174</v>
      </c>
      <c r="J35" s="84">
        <v>1</v>
      </c>
      <c r="K35" s="84">
        <v>3</v>
      </c>
      <c r="L35" s="84"/>
      <c r="M35" s="84">
        <v>36</v>
      </c>
      <c r="N35" s="73">
        <v>18</v>
      </c>
      <c r="O35" s="84">
        <v>16</v>
      </c>
      <c r="P35" s="84">
        <v>576</v>
      </c>
      <c r="Q35" s="84" t="s">
        <v>265</v>
      </c>
      <c r="R35" s="87" t="s">
        <v>266</v>
      </c>
      <c r="S35" s="88" t="s">
        <v>176</v>
      </c>
    </row>
    <row r="36" spans="1:19" ht="14.25">
      <c r="A36" s="73" t="s">
        <v>261</v>
      </c>
      <c r="B36" s="73">
        <v>16</v>
      </c>
      <c r="C36" s="85" t="s">
        <v>270</v>
      </c>
      <c r="D36" s="40" t="s">
        <v>271</v>
      </c>
      <c r="E36" s="73">
        <v>8</v>
      </c>
      <c r="F36" s="73" t="s">
        <v>264</v>
      </c>
      <c r="G36" s="84">
        <v>2</v>
      </c>
      <c r="H36" s="84">
        <v>3</v>
      </c>
      <c r="I36" s="86" t="s">
        <v>174</v>
      </c>
      <c r="J36" s="84">
        <v>1</v>
      </c>
      <c r="K36" s="84">
        <v>3</v>
      </c>
      <c r="L36" s="84"/>
      <c r="M36" s="84">
        <v>34</v>
      </c>
      <c r="N36" s="73">
        <v>17</v>
      </c>
      <c r="O36" s="84">
        <v>16</v>
      </c>
      <c r="P36" s="84">
        <v>544</v>
      </c>
      <c r="Q36" s="84" t="s">
        <v>265</v>
      </c>
      <c r="R36" s="87" t="s">
        <v>266</v>
      </c>
      <c r="S36" s="88" t="s">
        <v>176</v>
      </c>
    </row>
    <row r="37" spans="1:19" ht="14.25">
      <c r="A37" s="73" t="s">
        <v>261</v>
      </c>
      <c r="B37" s="73">
        <v>16</v>
      </c>
      <c r="C37" s="85" t="s">
        <v>262</v>
      </c>
      <c r="D37" s="40" t="s">
        <v>268</v>
      </c>
      <c r="E37" s="84">
        <v>8</v>
      </c>
      <c r="F37" s="73" t="s">
        <v>269</v>
      </c>
      <c r="G37" s="84">
        <v>2</v>
      </c>
      <c r="H37" s="84">
        <v>3</v>
      </c>
      <c r="I37" s="86" t="s">
        <v>174</v>
      </c>
      <c r="J37" s="84">
        <v>1</v>
      </c>
      <c r="K37" s="84">
        <v>3</v>
      </c>
      <c r="L37" s="84"/>
      <c r="M37" s="84">
        <v>34</v>
      </c>
      <c r="N37" s="73">
        <v>17</v>
      </c>
      <c r="O37" s="84">
        <v>16</v>
      </c>
      <c r="P37" s="84">
        <v>544</v>
      </c>
      <c r="Q37" s="84" t="s">
        <v>265</v>
      </c>
      <c r="R37" s="87" t="s">
        <v>266</v>
      </c>
      <c r="S37" s="88" t="s">
        <v>176</v>
      </c>
    </row>
    <row r="38" spans="1:19" ht="14.25">
      <c r="A38" s="73" t="s">
        <v>261</v>
      </c>
      <c r="B38" s="73">
        <v>16</v>
      </c>
      <c r="C38" s="85" t="s">
        <v>267</v>
      </c>
      <c r="D38" s="40" t="s">
        <v>271</v>
      </c>
      <c r="E38" s="84">
        <v>8</v>
      </c>
      <c r="F38" s="73" t="s">
        <v>264</v>
      </c>
      <c r="G38" s="84">
        <v>2</v>
      </c>
      <c r="H38" s="84">
        <v>3</v>
      </c>
      <c r="I38" s="86" t="s">
        <v>174</v>
      </c>
      <c r="J38" s="84">
        <v>1</v>
      </c>
      <c r="K38" s="84">
        <v>3</v>
      </c>
      <c r="L38" s="84"/>
      <c r="M38" s="84">
        <v>5</v>
      </c>
      <c r="N38" s="73">
        <v>5</v>
      </c>
      <c r="O38" s="84">
        <v>16</v>
      </c>
      <c r="P38" s="84">
        <v>80</v>
      </c>
      <c r="Q38" s="84" t="s">
        <v>265</v>
      </c>
      <c r="R38" s="87" t="s">
        <v>266</v>
      </c>
      <c r="S38" s="88" t="s">
        <v>176</v>
      </c>
    </row>
    <row r="39" spans="1:19" ht="14.25">
      <c r="A39" s="73" t="s">
        <v>261</v>
      </c>
      <c r="B39" s="73">
        <v>16</v>
      </c>
      <c r="C39" s="85" t="s">
        <v>270</v>
      </c>
      <c r="D39" s="40" t="s">
        <v>268</v>
      </c>
      <c r="E39" s="73">
        <v>8</v>
      </c>
      <c r="F39" s="73" t="s">
        <v>269</v>
      </c>
      <c r="G39" s="84">
        <v>2</v>
      </c>
      <c r="H39" s="84">
        <v>3</v>
      </c>
      <c r="I39" s="86" t="s">
        <v>174</v>
      </c>
      <c r="J39" s="84">
        <v>1</v>
      </c>
      <c r="K39" s="84">
        <v>3</v>
      </c>
      <c r="L39" s="84"/>
      <c r="M39" s="84">
        <v>5</v>
      </c>
      <c r="N39" s="73">
        <v>5</v>
      </c>
      <c r="O39" s="84">
        <v>16</v>
      </c>
      <c r="P39" s="84">
        <v>80</v>
      </c>
      <c r="Q39" s="84" t="s">
        <v>265</v>
      </c>
      <c r="R39" s="87" t="s">
        <v>266</v>
      </c>
      <c r="S39" s="88" t="s">
        <v>176</v>
      </c>
    </row>
    <row r="40" spans="1:19" ht="14.25">
      <c r="A40" s="84" t="s">
        <v>272</v>
      </c>
      <c r="B40" s="73">
        <v>16</v>
      </c>
      <c r="C40" s="85" t="s">
        <v>273</v>
      </c>
      <c r="D40" s="40" t="s">
        <v>274</v>
      </c>
      <c r="E40" s="84">
        <v>8</v>
      </c>
      <c r="F40" s="73" t="s">
        <v>275</v>
      </c>
      <c r="G40" s="84">
        <v>3</v>
      </c>
      <c r="H40" s="84">
        <v>3</v>
      </c>
      <c r="I40" s="86">
        <v>504</v>
      </c>
      <c r="J40" s="84">
        <v>1</v>
      </c>
      <c r="K40" s="84">
        <v>3</v>
      </c>
      <c r="L40" s="84"/>
      <c r="M40" s="84">
        <v>36</v>
      </c>
      <c r="N40" s="73">
        <v>18</v>
      </c>
      <c r="O40" s="84">
        <v>16</v>
      </c>
      <c r="P40" s="84">
        <v>576</v>
      </c>
      <c r="Q40" s="84" t="s">
        <v>265</v>
      </c>
      <c r="R40" s="87" t="s">
        <v>266</v>
      </c>
      <c r="S40" s="88" t="s">
        <v>176</v>
      </c>
    </row>
    <row r="41" spans="1:19" ht="14.25">
      <c r="A41" s="84" t="s">
        <v>272</v>
      </c>
      <c r="B41" s="73">
        <v>16</v>
      </c>
      <c r="C41" s="85" t="s">
        <v>276</v>
      </c>
      <c r="D41" s="40" t="s">
        <v>277</v>
      </c>
      <c r="E41" s="84">
        <v>8</v>
      </c>
      <c r="F41" s="73" t="s">
        <v>278</v>
      </c>
      <c r="G41" s="84">
        <v>3</v>
      </c>
      <c r="H41" s="84">
        <v>3</v>
      </c>
      <c r="I41" s="86" t="s">
        <v>174</v>
      </c>
      <c r="J41" s="84">
        <v>1</v>
      </c>
      <c r="K41" s="84">
        <v>3</v>
      </c>
      <c r="L41" s="84"/>
      <c r="M41" s="84">
        <v>36</v>
      </c>
      <c r="N41" s="73">
        <v>18</v>
      </c>
      <c r="O41" s="84">
        <v>16</v>
      </c>
      <c r="P41" s="84">
        <v>576</v>
      </c>
      <c r="Q41" s="84" t="s">
        <v>265</v>
      </c>
      <c r="R41" s="87" t="s">
        <v>266</v>
      </c>
      <c r="S41" s="88" t="s">
        <v>176</v>
      </c>
    </row>
    <row r="42" spans="1:19" ht="14.25">
      <c r="A42" s="73" t="s">
        <v>272</v>
      </c>
      <c r="B42" s="73">
        <v>16</v>
      </c>
      <c r="C42" s="85" t="s">
        <v>279</v>
      </c>
      <c r="D42" s="40" t="s">
        <v>280</v>
      </c>
      <c r="E42" s="73">
        <v>8</v>
      </c>
      <c r="F42" s="73" t="s">
        <v>275</v>
      </c>
      <c r="G42" s="84">
        <v>3</v>
      </c>
      <c r="H42" s="84">
        <v>3</v>
      </c>
      <c r="I42" s="86" t="s">
        <v>174</v>
      </c>
      <c r="J42" s="84">
        <v>1</v>
      </c>
      <c r="K42" s="84">
        <v>3</v>
      </c>
      <c r="L42" s="84"/>
      <c r="M42" s="84">
        <v>34</v>
      </c>
      <c r="N42" s="73">
        <v>17</v>
      </c>
      <c r="O42" s="84">
        <v>16</v>
      </c>
      <c r="P42" s="84">
        <v>544</v>
      </c>
      <c r="Q42" s="84" t="s">
        <v>265</v>
      </c>
      <c r="R42" s="87" t="s">
        <v>266</v>
      </c>
      <c r="S42" s="88" t="s">
        <v>176</v>
      </c>
    </row>
    <row r="43" spans="1:19" ht="14.25">
      <c r="A43" s="73" t="s">
        <v>272</v>
      </c>
      <c r="B43" s="73">
        <v>16</v>
      </c>
      <c r="C43" s="85" t="s">
        <v>273</v>
      </c>
      <c r="D43" s="40" t="s">
        <v>277</v>
      </c>
      <c r="E43" s="84">
        <v>8</v>
      </c>
      <c r="F43" s="73" t="s">
        <v>278</v>
      </c>
      <c r="G43" s="84">
        <v>3</v>
      </c>
      <c r="H43" s="84">
        <v>3</v>
      </c>
      <c r="I43" s="86" t="s">
        <v>174</v>
      </c>
      <c r="J43" s="84">
        <v>1</v>
      </c>
      <c r="K43" s="84">
        <v>3</v>
      </c>
      <c r="L43" s="84"/>
      <c r="M43" s="84">
        <v>34</v>
      </c>
      <c r="N43" s="73">
        <v>17</v>
      </c>
      <c r="O43" s="84">
        <v>16</v>
      </c>
      <c r="P43" s="84">
        <v>544</v>
      </c>
      <c r="Q43" s="84" t="s">
        <v>265</v>
      </c>
      <c r="R43" s="87" t="s">
        <v>266</v>
      </c>
      <c r="S43" s="88" t="s">
        <v>176</v>
      </c>
    </row>
    <row r="44" spans="1:19" ht="14.25">
      <c r="A44" s="73" t="s">
        <v>272</v>
      </c>
      <c r="B44" s="73">
        <v>16</v>
      </c>
      <c r="C44" s="85" t="s">
        <v>276</v>
      </c>
      <c r="D44" s="40" t="s">
        <v>274</v>
      </c>
      <c r="E44" s="84">
        <v>8</v>
      </c>
      <c r="F44" s="73" t="s">
        <v>275</v>
      </c>
      <c r="G44" s="84">
        <v>3</v>
      </c>
      <c r="H44" s="84">
        <v>3</v>
      </c>
      <c r="I44" s="86" t="s">
        <v>174</v>
      </c>
      <c r="J44" s="84">
        <v>1</v>
      </c>
      <c r="K44" s="84">
        <v>3</v>
      </c>
      <c r="L44" s="84"/>
      <c r="M44" s="84">
        <v>5</v>
      </c>
      <c r="N44" s="73">
        <v>5</v>
      </c>
      <c r="O44" s="84">
        <v>16</v>
      </c>
      <c r="P44" s="84">
        <v>80</v>
      </c>
      <c r="Q44" s="84" t="s">
        <v>265</v>
      </c>
      <c r="R44" s="87" t="s">
        <v>266</v>
      </c>
      <c r="S44" s="88" t="s">
        <v>176</v>
      </c>
    </row>
    <row r="45" spans="1:19" ht="14.25">
      <c r="A45" s="73" t="s">
        <v>272</v>
      </c>
      <c r="B45" s="73">
        <v>16</v>
      </c>
      <c r="C45" s="85" t="s">
        <v>279</v>
      </c>
      <c r="D45" s="40" t="s">
        <v>277</v>
      </c>
      <c r="E45" s="73">
        <v>8</v>
      </c>
      <c r="F45" s="73" t="s">
        <v>281</v>
      </c>
      <c r="G45" s="84">
        <v>3</v>
      </c>
      <c r="H45" s="84">
        <v>3</v>
      </c>
      <c r="I45" s="86" t="s">
        <v>174</v>
      </c>
      <c r="J45" s="84">
        <v>1</v>
      </c>
      <c r="K45" s="84">
        <v>3</v>
      </c>
      <c r="L45" s="84"/>
      <c r="M45" s="84">
        <v>5</v>
      </c>
      <c r="N45" s="73">
        <v>5</v>
      </c>
      <c r="O45" s="84">
        <v>16</v>
      </c>
      <c r="P45" s="84">
        <v>80</v>
      </c>
      <c r="Q45" s="84" t="s">
        <v>265</v>
      </c>
      <c r="R45" s="87" t="s">
        <v>266</v>
      </c>
      <c r="S45" s="88" t="s">
        <v>176</v>
      </c>
    </row>
    <row r="46" spans="1:19" ht="14.25">
      <c r="A46" s="73" t="s">
        <v>272</v>
      </c>
      <c r="B46" s="84">
        <v>12</v>
      </c>
      <c r="C46" s="85" t="s">
        <v>282</v>
      </c>
      <c r="D46" s="40" t="s">
        <v>283</v>
      </c>
      <c r="E46" s="84">
        <v>6</v>
      </c>
      <c r="F46" s="73" t="s">
        <v>284</v>
      </c>
      <c r="G46" s="84">
        <v>2</v>
      </c>
      <c r="H46" s="84">
        <v>3</v>
      </c>
      <c r="I46" s="86" t="s">
        <v>174</v>
      </c>
      <c r="J46" s="84">
        <v>1</v>
      </c>
      <c r="K46" s="84">
        <v>3</v>
      </c>
      <c r="L46" s="84"/>
      <c r="M46" s="84">
        <v>36</v>
      </c>
      <c r="N46" s="73">
        <v>18</v>
      </c>
      <c r="O46" s="84">
        <v>12</v>
      </c>
      <c r="P46" s="84">
        <v>864</v>
      </c>
      <c r="Q46" s="84" t="s">
        <v>285</v>
      </c>
      <c r="R46" s="87" t="s">
        <v>266</v>
      </c>
      <c r="S46" s="88" t="s">
        <v>176</v>
      </c>
    </row>
    <row r="47" spans="1:19" ht="24">
      <c r="A47" s="73" t="s">
        <v>272</v>
      </c>
      <c r="B47" s="84">
        <v>12</v>
      </c>
      <c r="C47" s="85" t="s">
        <v>286</v>
      </c>
      <c r="D47" s="40" t="s">
        <v>287</v>
      </c>
      <c r="E47" s="84">
        <v>6</v>
      </c>
      <c r="F47" s="73" t="s">
        <v>288</v>
      </c>
      <c r="G47" s="84">
        <v>3</v>
      </c>
      <c r="H47" s="84">
        <v>4</v>
      </c>
      <c r="I47" s="86" t="s">
        <v>174</v>
      </c>
      <c r="J47" s="84">
        <v>1</v>
      </c>
      <c r="K47" s="84">
        <v>3</v>
      </c>
      <c r="L47" s="84"/>
      <c r="M47" s="84">
        <v>36</v>
      </c>
      <c r="N47" s="73">
        <v>18</v>
      </c>
      <c r="O47" s="84">
        <v>12</v>
      </c>
      <c r="P47" s="84">
        <v>432</v>
      </c>
      <c r="Q47" s="84" t="s">
        <v>285</v>
      </c>
      <c r="R47" s="87" t="s">
        <v>266</v>
      </c>
      <c r="S47" s="88" t="s">
        <v>176</v>
      </c>
    </row>
    <row r="48" spans="1:19" ht="14.25">
      <c r="A48" s="73" t="s">
        <v>272</v>
      </c>
      <c r="B48" s="84">
        <v>12</v>
      </c>
      <c r="C48" s="85" t="s">
        <v>282</v>
      </c>
      <c r="D48" s="40" t="s">
        <v>283</v>
      </c>
      <c r="E48" s="73">
        <v>6</v>
      </c>
      <c r="F48" s="73" t="s">
        <v>284</v>
      </c>
      <c r="G48" s="84">
        <v>2</v>
      </c>
      <c r="H48" s="84">
        <v>3</v>
      </c>
      <c r="I48" s="86" t="s">
        <v>174</v>
      </c>
      <c r="J48" s="84">
        <v>1</v>
      </c>
      <c r="K48" s="84">
        <v>3</v>
      </c>
      <c r="L48" s="84"/>
      <c r="M48" s="84">
        <v>34</v>
      </c>
      <c r="N48" s="73">
        <v>17</v>
      </c>
      <c r="O48" s="84">
        <v>12</v>
      </c>
      <c r="P48" s="84">
        <v>408</v>
      </c>
      <c r="Q48" s="84" t="s">
        <v>285</v>
      </c>
      <c r="R48" s="87" t="s">
        <v>266</v>
      </c>
      <c r="S48" s="88" t="s">
        <v>176</v>
      </c>
    </row>
    <row r="49" spans="1:19" ht="24">
      <c r="A49" s="73" t="s">
        <v>272</v>
      </c>
      <c r="B49" s="84">
        <v>12</v>
      </c>
      <c r="C49" s="85" t="s">
        <v>286</v>
      </c>
      <c r="D49" s="40" t="s">
        <v>287</v>
      </c>
      <c r="E49" s="84">
        <v>6</v>
      </c>
      <c r="F49" s="73" t="s">
        <v>288</v>
      </c>
      <c r="G49" s="84">
        <v>3</v>
      </c>
      <c r="H49" s="84">
        <v>4</v>
      </c>
      <c r="I49" s="86" t="s">
        <v>174</v>
      </c>
      <c r="J49" s="84">
        <v>1</v>
      </c>
      <c r="K49" s="84">
        <v>3</v>
      </c>
      <c r="L49" s="84"/>
      <c r="M49" s="84">
        <v>34</v>
      </c>
      <c r="N49" s="73">
        <v>17</v>
      </c>
      <c r="O49" s="84">
        <v>12</v>
      </c>
      <c r="P49" s="84">
        <v>408</v>
      </c>
      <c r="Q49" s="84" t="s">
        <v>285</v>
      </c>
      <c r="R49" s="87" t="s">
        <v>266</v>
      </c>
      <c r="S49" s="88" t="s">
        <v>176</v>
      </c>
    </row>
    <row r="50" spans="1:19" ht="14.25">
      <c r="A50" s="73" t="s">
        <v>272</v>
      </c>
      <c r="B50" s="84">
        <v>12</v>
      </c>
      <c r="C50" s="85" t="s">
        <v>282</v>
      </c>
      <c r="D50" s="40" t="s">
        <v>283</v>
      </c>
      <c r="E50" s="84">
        <v>6</v>
      </c>
      <c r="F50" s="73" t="s">
        <v>284</v>
      </c>
      <c r="G50" s="84">
        <v>2</v>
      </c>
      <c r="H50" s="84">
        <v>3</v>
      </c>
      <c r="I50" s="86" t="s">
        <v>174</v>
      </c>
      <c r="J50" s="84">
        <v>1</v>
      </c>
      <c r="K50" s="84">
        <v>3</v>
      </c>
      <c r="L50" s="84"/>
      <c r="M50" s="84">
        <v>5</v>
      </c>
      <c r="N50" s="73">
        <v>5</v>
      </c>
      <c r="O50" s="84">
        <v>12</v>
      </c>
      <c r="P50" s="84">
        <v>60</v>
      </c>
      <c r="Q50" s="84" t="s">
        <v>285</v>
      </c>
      <c r="R50" s="87" t="s">
        <v>266</v>
      </c>
      <c r="S50" s="88" t="s">
        <v>176</v>
      </c>
    </row>
    <row r="51" spans="1:19" ht="24">
      <c r="A51" s="73" t="s">
        <v>272</v>
      </c>
      <c r="B51" s="84">
        <v>12</v>
      </c>
      <c r="C51" s="85" t="s">
        <v>286</v>
      </c>
      <c r="D51" s="40" t="s">
        <v>287</v>
      </c>
      <c r="E51" s="73">
        <v>6</v>
      </c>
      <c r="F51" s="73" t="s">
        <v>288</v>
      </c>
      <c r="G51" s="84">
        <v>3</v>
      </c>
      <c r="H51" s="84">
        <v>4</v>
      </c>
      <c r="I51" s="86" t="s">
        <v>174</v>
      </c>
      <c r="J51" s="84">
        <v>1</v>
      </c>
      <c r="K51" s="84">
        <v>3</v>
      </c>
      <c r="L51" s="84"/>
      <c r="M51" s="84">
        <v>5</v>
      </c>
      <c r="N51" s="73">
        <v>5</v>
      </c>
      <c r="O51" s="84">
        <v>12</v>
      </c>
      <c r="P51" s="84">
        <v>60</v>
      </c>
      <c r="Q51" s="84" t="s">
        <v>285</v>
      </c>
      <c r="R51" s="87" t="s">
        <v>266</v>
      </c>
      <c r="S51" s="88" t="s">
        <v>176</v>
      </c>
    </row>
    <row r="52" spans="1:19" ht="14.25">
      <c r="A52" s="84" t="s">
        <v>272</v>
      </c>
      <c r="B52" s="84">
        <v>18</v>
      </c>
      <c r="C52" s="85" t="s">
        <v>289</v>
      </c>
      <c r="D52" s="40" t="s">
        <v>290</v>
      </c>
      <c r="E52" s="84">
        <v>6</v>
      </c>
      <c r="F52" s="73" t="s">
        <v>291</v>
      </c>
      <c r="G52" s="84">
        <v>3</v>
      </c>
      <c r="H52" s="84">
        <v>3</v>
      </c>
      <c r="I52" s="86" t="s">
        <v>174</v>
      </c>
      <c r="J52" s="84">
        <v>1</v>
      </c>
      <c r="K52" s="84">
        <v>3</v>
      </c>
      <c r="L52" s="84"/>
      <c r="M52" s="84">
        <v>36</v>
      </c>
      <c r="N52" s="73">
        <v>17</v>
      </c>
      <c r="O52" s="84">
        <v>12</v>
      </c>
      <c r="P52" s="84">
        <v>432</v>
      </c>
      <c r="Q52" s="84" t="s">
        <v>285</v>
      </c>
      <c r="R52" s="87" t="s">
        <v>266</v>
      </c>
      <c r="S52" s="88" t="s">
        <v>176</v>
      </c>
    </row>
    <row r="53" spans="1:19" ht="14.25">
      <c r="A53" s="84" t="s">
        <v>272</v>
      </c>
      <c r="B53" s="84">
        <v>18</v>
      </c>
      <c r="C53" s="85" t="s">
        <v>292</v>
      </c>
      <c r="D53" s="40" t="s">
        <v>293</v>
      </c>
      <c r="E53" s="84">
        <v>6</v>
      </c>
      <c r="F53" s="73" t="s">
        <v>294</v>
      </c>
      <c r="G53" s="84">
        <v>2</v>
      </c>
      <c r="H53" s="84">
        <v>3</v>
      </c>
      <c r="I53" s="86" t="s">
        <v>174</v>
      </c>
      <c r="J53" s="84">
        <v>1</v>
      </c>
      <c r="K53" s="84">
        <v>3</v>
      </c>
      <c r="L53" s="84"/>
      <c r="M53" s="84">
        <v>36</v>
      </c>
      <c r="N53" s="73">
        <v>17</v>
      </c>
      <c r="O53" s="84">
        <v>12</v>
      </c>
      <c r="P53" s="84">
        <v>432</v>
      </c>
      <c r="Q53" s="84" t="s">
        <v>285</v>
      </c>
      <c r="R53" s="87" t="s">
        <v>266</v>
      </c>
      <c r="S53" s="88" t="s">
        <v>176</v>
      </c>
    </row>
    <row r="54" spans="1:19" ht="24">
      <c r="A54" s="84" t="s">
        <v>295</v>
      </c>
      <c r="B54" s="84">
        <v>1</v>
      </c>
      <c r="C54" s="85" t="s">
        <v>296</v>
      </c>
      <c r="D54" s="40" t="s">
        <v>297</v>
      </c>
      <c r="E54" s="73">
        <v>1</v>
      </c>
      <c r="F54" s="73">
        <v>2</v>
      </c>
      <c r="G54" s="84">
        <v>3</v>
      </c>
      <c r="H54" s="84">
        <v>1</v>
      </c>
      <c r="I54" s="86" t="s">
        <v>174</v>
      </c>
      <c r="J54" s="84">
        <v>2</v>
      </c>
      <c r="K54" s="84">
        <v>3</v>
      </c>
      <c r="L54" s="84"/>
      <c r="M54" s="84">
        <v>34</v>
      </c>
      <c r="N54" s="73">
        <v>34</v>
      </c>
      <c r="O54" s="84">
        <v>1</v>
      </c>
      <c r="P54" s="84">
        <v>34</v>
      </c>
      <c r="Q54" s="84" t="s">
        <v>298</v>
      </c>
      <c r="R54" s="87" t="s">
        <v>24</v>
      </c>
      <c r="S54" s="88" t="s">
        <v>299</v>
      </c>
    </row>
    <row r="55" spans="1:19" ht="24">
      <c r="A55" s="84" t="s">
        <v>295</v>
      </c>
      <c r="B55" s="84">
        <v>2</v>
      </c>
      <c r="C55" s="85" t="s">
        <v>300</v>
      </c>
      <c r="D55" s="40" t="s">
        <v>301</v>
      </c>
      <c r="E55" s="84">
        <v>2</v>
      </c>
      <c r="F55" s="73">
        <v>4</v>
      </c>
      <c r="G55" s="84">
        <v>3</v>
      </c>
      <c r="H55" s="84">
        <v>1</v>
      </c>
      <c r="I55" s="86" t="s">
        <v>174</v>
      </c>
      <c r="J55" s="84">
        <v>2</v>
      </c>
      <c r="K55" s="84">
        <v>3</v>
      </c>
      <c r="L55" s="84"/>
      <c r="M55" s="84">
        <v>34</v>
      </c>
      <c r="N55" s="73">
        <v>34</v>
      </c>
      <c r="O55" s="84">
        <v>2</v>
      </c>
      <c r="P55" s="84">
        <v>68</v>
      </c>
      <c r="Q55" s="84" t="s">
        <v>298</v>
      </c>
      <c r="R55" s="87" t="s">
        <v>24</v>
      </c>
      <c r="S55" s="88" t="s">
        <v>299</v>
      </c>
    </row>
    <row r="56" spans="1:19" ht="24">
      <c r="A56" s="84" t="s">
        <v>295</v>
      </c>
      <c r="B56" s="84">
        <v>1</v>
      </c>
      <c r="C56" s="85" t="s">
        <v>302</v>
      </c>
      <c r="D56" s="40" t="s">
        <v>303</v>
      </c>
      <c r="E56" s="84">
        <v>1</v>
      </c>
      <c r="F56" s="73">
        <v>5</v>
      </c>
      <c r="G56" s="84">
        <v>3</v>
      </c>
      <c r="H56" s="84">
        <v>1</v>
      </c>
      <c r="I56" s="86" t="s">
        <v>174</v>
      </c>
      <c r="J56" s="84">
        <v>2</v>
      </c>
      <c r="K56" s="84">
        <v>3</v>
      </c>
      <c r="L56" s="84"/>
      <c r="M56" s="84">
        <v>34</v>
      </c>
      <c r="N56" s="73">
        <v>34</v>
      </c>
      <c r="O56" s="84">
        <v>1</v>
      </c>
      <c r="P56" s="84">
        <v>34</v>
      </c>
      <c r="Q56" s="84" t="s">
        <v>298</v>
      </c>
      <c r="R56" s="87" t="s">
        <v>24</v>
      </c>
      <c r="S56" s="88" t="s">
        <v>299</v>
      </c>
    </row>
    <row r="57" spans="1:19" ht="24">
      <c r="A57" s="84" t="s">
        <v>295</v>
      </c>
      <c r="B57" s="84">
        <v>8</v>
      </c>
      <c r="C57" s="85" t="s">
        <v>304</v>
      </c>
      <c r="D57" s="40" t="s">
        <v>305</v>
      </c>
      <c r="E57" s="73">
        <v>4</v>
      </c>
      <c r="F57" s="73" t="s">
        <v>169</v>
      </c>
      <c r="G57" s="84">
        <v>3</v>
      </c>
      <c r="H57" s="84">
        <v>1</v>
      </c>
      <c r="I57" s="86" t="s">
        <v>174</v>
      </c>
      <c r="J57" s="84">
        <v>2</v>
      </c>
      <c r="K57" s="84">
        <v>3</v>
      </c>
      <c r="L57" s="84"/>
      <c r="M57" s="84">
        <v>34</v>
      </c>
      <c r="N57" s="73">
        <v>34</v>
      </c>
      <c r="O57" s="84">
        <v>4</v>
      </c>
      <c r="P57" s="84">
        <v>136</v>
      </c>
      <c r="Q57" s="84" t="s">
        <v>298</v>
      </c>
      <c r="R57" s="87" t="s">
        <v>24</v>
      </c>
      <c r="S57" s="88" t="s">
        <v>299</v>
      </c>
    </row>
    <row r="58" spans="1:19" ht="24">
      <c r="A58" s="84" t="s">
        <v>295</v>
      </c>
      <c r="B58" s="84">
        <v>2</v>
      </c>
      <c r="C58" s="85" t="s">
        <v>306</v>
      </c>
      <c r="D58" s="40" t="s">
        <v>307</v>
      </c>
      <c r="E58" s="84">
        <v>2</v>
      </c>
      <c r="F58" s="73">
        <v>11</v>
      </c>
      <c r="G58" s="84">
        <v>3</v>
      </c>
      <c r="H58" s="84">
        <v>4</v>
      </c>
      <c r="I58" s="86" t="s">
        <v>174</v>
      </c>
      <c r="J58" s="84">
        <v>2</v>
      </c>
      <c r="K58" s="84">
        <v>3</v>
      </c>
      <c r="L58" s="84"/>
      <c r="M58" s="84">
        <v>34</v>
      </c>
      <c r="N58" s="73">
        <v>34</v>
      </c>
      <c r="O58" s="84">
        <v>2</v>
      </c>
      <c r="P58" s="84">
        <v>68</v>
      </c>
      <c r="Q58" s="84" t="s">
        <v>298</v>
      </c>
      <c r="R58" s="87" t="s">
        <v>24</v>
      </c>
      <c r="S58" s="88" t="s">
        <v>299</v>
      </c>
    </row>
    <row r="59" spans="1:19" ht="24">
      <c r="A59" s="84" t="s">
        <v>295</v>
      </c>
      <c r="B59" s="84">
        <v>3</v>
      </c>
      <c r="C59" s="85" t="s">
        <v>308</v>
      </c>
      <c r="D59" s="40" t="s">
        <v>309</v>
      </c>
      <c r="E59" s="84">
        <v>3</v>
      </c>
      <c r="F59" s="73">
        <v>14</v>
      </c>
      <c r="G59" s="84">
        <v>3</v>
      </c>
      <c r="H59" s="84">
        <v>4</v>
      </c>
      <c r="I59" s="86" t="s">
        <v>174</v>
      </c>
      <c r="J59" s="84">
        <v>2</v>
      </c>
      <c r="K59" s="84">
        <v>3</v>
      </c>
      <c r="L59" s="84"/>
      <c r="M59" s="84">
        <v>34</v>
      </c>
      <c r="N59" s="73">
        <v>34</v>
      </c>
      <c r="O59" s="84">
        <v>3</v>
      </c>
      <c r="P59" s="84">
        <v>102</v>
      </c>
      <c r="Q59" s="84" t="s">
        <v>298</v>
      </c>
      <c r="R59" s="87" t="s">
        <v>24</v>
      </c>
      <c r="S59" s="88" t="s">
        <v>299</v>
      </c>
    </row>
    <row r="60" spans="1:19" ht="24">
      <c r="A60" s="84" t="s">
        <v>295</v>
      </c>
      <c r="B60" s="84">
        <v>3</v>
      </c>
      <c r="C60" s="85" t="s">
        <v>310</v>
      </c>
      <c r="D60" s="40" t="s">
        <v>311</v>
      </c>
      <c r="E60" s="73">
        <v>3</v>
      </c>
      <c r="F60" s="73">
        <v>16</v>
      </c>
      <c r="G60" s="84">
        <v>3</v>
      </c>
      <c r="H60" s="84">
        <v>4</v>
      </c>
      <c r="I60" s="86" t="s">
        <v>174</v>
      </c>
      <c r="J60" s="84">
        <v>2</v>
      </c>
      <c r="K60" s="84">
        <v>3</v>
      </c>
      <c r="L60" s="84"/>
      <c r="M60" s="84">
        <v>34</v>
      </c>
      <c r="N60" s="73">
        <v>34</v>
      </c>
      <c r="O60" s="84">
        <v>3</v>
      </c>
      <c r="P60" s="84">
        <v>102</v>
      </c>
      <c r="Q60" s="84" t="s">
        <v>298</v>
      </c>
      <c r="R60" s="87" t="s">
        <v>24</v>
      </c>
      <c r="S60" s="88" t="s">
        <v>299</v>
      </c>
    </row>
    <row r="61" spans="1:19" ht="24">
      <c r="A61" s="84" t="s">
        <v>295</v>
      </c>
      <c r="B61" s="84">
        <v>1</v>
      </c>
      <c r="C61" s="85" t="s">
        <v>296</v>
      </c>
      <c r="D61" s="40" t="s">
        <v>297</v>
      </c>
      <c r="E61" s="84">
        <v>1</v>
      </c>
      <c r="F61" s="73">
        <v>2</v>
      </c>
      <c r="G61" s="84">
        <v>3</v>
      </c>
      <c r="H61" s="84">
        <v>1</v>
      </c>
      <c r="I61" s="86" t="s">
        <v>174</v>
      </c>
      <c r="J61" s="84">
        <v>2</v>
      </c>
      <c r="K61" s="84">
        <v>3</v>
      </c>
      <c r="L61" s="84"/>
      <c r="M61" s="84">
        <v>26</v>
      </c>
      <c r="N61" s="73">
        <v>26</v>
      </c>
      <c r="O61" s="84">
        <v>1</v>
      </c>
      <c r="P61" s="84">
        <v>26</v>
      </c>
      <c r="Q61" s="84" t="s">
        <v>298</v>
      </c>
      <c r="R61" s="87" t="s">
        <v>24</v>
      </c>
      <c r="S61" s="88" t="s">
        <v>299</v>
      </c>
    </row>
    <row r="62" spans="1:19" ht="24">
      <c r="A62" s="84" t="s">
        <v>295</v>
      </c>
      <c r="B62" s="84">
        <v>2</v>
      </c>
      <c r="C62" s="85" t="s">
        <v>300</v>
      </c>
      <c r="D62" s="40" t="s">
        <v>301</v>
      </c>
      <c r="E62" s="84">
        <v>2</v>
      </c>
      <c r="F62" s="73">
        <v>4</v>
      </c>
      <c r="G62" s="84">
        <v>3</v>
      </c>
      <c r="H62" s="84">
        <v>1</v>
      </c>
      <c r="I62" s="86" t="s">
        <v>174</v>
      </c>
      <c r="J62" s="84">
        <v>2</v>
      </c>
      <c r="K62" s="84">
        <v>3</v>
      </c>
      <c r="L62" s="84"/>
      <c r="M62" s="84">
        <v>26</v>
      </c>
      <c r="N62" s="73">
        <v>26</v>
      </c>
      <c r="O62" s="84">
        <v>2</v>
      </c>
      <c r="P62" s="84">
        <v>52</v>
      </c>
      <c r="Q62" s="84" t="s">
        <v>298</v>
      </c>
      <c r="R62" s="87" t="s">
        <v>24</v>
      </c>
      <c r="S62" s="88" t="s">
        <v>299</v>
      </c>
    </row>
    <row r="63" spans="1:19" ht="24">
      <c r="A63" s="84" t="s">
        <v>295</v>
      </c>
      <c r="B63" s="84">
        <v>1</v>
      </c>
      <c r="C63" s="85" t="s">
        <v>302</v>
      </c>
      <c r="D63" s="40" t="s">
        <v>303</v>
      </c>
      <c r="E63" s="73">
        <v>1</v>
      </c>
      <c r="F63" s="73">
        <v>5</v>
      </c>
      <c r="G63" s="84">
        <v>3</v>
      </c>
      <c r="H63" s="84">
        <v>1</v>
      </c>
      <c r="I63" s="86" t="s">
        <v>174</v>
      </c>
      <c r="J63" s="84">
        <v>2</v>
      </c>
      <c r="K63" s="84">
        <v>3</v>
      </c>
      <c r="L63" s="84"/>
      <c r="M63" s="84">
        <v>26</v>
      </c>
      <c r="N63" s="73">
        <v>26</v>
      </c>
      <c r="O63" s="84">
        <v>1</v>
      </c>
      <c r="P63" s="84">
        <v>26</v>
      </c>
      <c r="Q63" s="84" t="s">
        <v>298</v>
      </c>
      <c r="R63" s="87" t="s">
        <v>24</v>
      </c>
      <c r="S63" s="88" t="s">
        <v>299</v>
      </c>
    </row>
    <row r="64" spans="1:19" ht="24">
      <c r="A64" s="84" t="s">
        <v>295</v>
      </c>
      <c r="B64" s="84">
        <v>8</v>
      </c>
      <c r="C64" s="85" t="s">
        <v>304</v>
      </c>
      <c r="D64" s="40" t="s">
        <v>305</v>
      </c>
      <c r="E64" s="84">
        <v>4</v>
      </c>
      <c r="F64" s="73" t="s">
        <v>169</v>
      </c>
      <c r="G64" s="84">
        <v>3</v>
      </c>
      <c r="H64" s="84">
        <v>1</v>
      </c>
      <c r="I64" s="86" t="s">
        <v>174</v>
      </c>
      <c r="J64" s="84">
        <v>2</v>
      </c>
      <c r="K64" s="84">
        <v>3</v>
      </c>
      <c r="L64" s="84"/>
      <c r="M64" s="84">
        <v>26</v>
      </c>
      <c r="N64" s="73">
        <v>26</v>
      </c>
      <c r="O64" s="84">
        <v>4</v>
      </c>
      <c r="P64" s="84">
        <v>104</v>
      </c>
      <c r="Q64" s="84" t="s">
        <v>298</v>
      </c>
      <c r="R64" s="87" t="s">
        <v>24</v>
      </c>
      <c r="S64" s="88" t="s">
        <v>299</v>
      </c>
    </row>
    <row r="65" spans="1:19" ht="24">
      <c r="A65" s="84" t="s">
        <v>295</v>
      </c>
      <c r="B65" s="84">
        <v>2</v>
      </c>
      <c r="C65" s="85" t="s">
        <v>306</v>
      </c>
      <c r="D65" s="40" t="s">
        <v>307</v>
      </c>
      <c r="E65" s="84">
        <v>2</v>
      </c>
      <c r="F65" s="73">
        <v>11</v>
      </c>
      <c r="G65" s="84">
        <v>3</v>
      </c>
      <c r="H65" s="84">
        <v>4</v>
      </c>
      <c r="I65" s="86" t="s">
        <v>174</v>
      </c>
      <c r="J65" s="84">
        <v>2</v>
      </c>
      <c r="K65" s="84">
        <v>3</v>
      </c>
      <c r="L65" s="84"/>
      <c r="M65" s="84">
        <v>26</v>
      </c>
      <c r="N65" s="73">
        <v>26</v>
      </c>
      <c r="O65" s="84">
        <v>2</v>
      </c>
      <c r="P65" s="84">
        <v>52</v>
      </c>
      <c r="Q65" s="84" t="s">
        <v>298</v>
      </c>
      <c r="R65" s="87" t="s">
        <v>24</v>
      </c>
      <c r="S65" s="88" t="s">
        <v>299</v>
      </c>
    </row>
    <row r="66" spans="1:19" ht="24">
      <c r="A66" s="84" t="s">
        <v>295</v>
      </c>
      <c r="B66" s="84">
        <v>3</v>
      </c>
      <c r="C66" s="85" t="s">
        <v>308</v>
      </c>
      <c r="D66" s="40" t="s">
        <v>309</v>
      </c>
      <c r="E66" s="73">
        <v>3</v>
      </c>
      <c r="F66" s="73">
        <v>14</v>
      </c>
      <c r="G66" s="84">
        <v>3</v>
      </c>
      <c r="H66" s="84">
        <v>4</v>
      </c>
      <c r="I66" s="86" t="s">
        <v>174</v>
      </c>
      <c r="J66" s="84">
        <v>2</v>
      </c>
      <c r="K66" s="84">
        <v>3</v>
      </c>
      <c r="L66" s="84"/>
      <c r="M66" s="84">
        <v>26</v>
      </c>
      <c r="N66" s="73">
        <v>26</v>
      </c>
      <c r="O66" s="84">
        <v>3</v>
      </c>
      <c r="P66" s="84">
        <v>78</v>
      </c>
      <c r="Q66" s="84" t="s">
        <v>298</v>
      </c>
      <c r="R66" s="87" t="s">
        <v>24</v>
      </c>
      <c r="S66" s="88" t="s">
        <v>299</v>
      </c>
    </row>
    <row r="67" spans="1:19" ht="24">
      <c r="A67" s="84" t="s">
        <v>295</v>
      </c>
      <c r="B67" s="84">
        <v>3</v>
      </c>
      <c r="C67" s="85" t="s">
        <v>310</v>
      </c>
      <c r="D67" s="40" t="s">
        <v>311</v>
      </c>
      <c r="E67" s="84">
        <v>3</v>
      </c>
      <c r="F67" s="73">
        <v>16</v>
      </c>
      <c r="G67" s="84">
        <v>3</v>
      </c>
      <c r="H67" s="84">
        <v>4</v>
      </c>
      <c r="I67" s="86" t="s">
        <v>174</v>
      </c>
      <c r="J67" s="84">
        <v>2</v>
      </c>
      <c r="K67" s="84">
        <v>3</v>
      </c>
      <c r="L67" s="84"/>
      <c r="M67" s="84">
        <v>26</v>
      </c>
      <c r="N67" s="73">
        <v>26</v>
      </c>
      <c r="O67" s="84">
        <v>3</v>
      </c>
      <c r="P67" s="84">
        <v>78</v>
      </c>
      <c r="Q67" s="84" t="s">
        <v>298</v>
      </c>
      <c r="R67" s="87" t="s">
        <v>24</v>
      </c>
      <c r="S67" s="88" t="s">
        <v>299</v>
      </c>
    </row>
    <row r="68" spans="1:19" ht="24">
      <c r="A68" s="73" t="s">
        <v>312</v>
      </c>
      <c r="B68" s="73">
        <v>4</v>
      </c>
      <c r="C68" s="85" t="s">
        <v>313</v>
      </c>
      <c r="D68" s="40" t="s">
        <v>314</v>
      </c>
      <c r="E68" s="84">
        <v>4</v>
      </c>
      <c r="F68" s="73">
        <v>1</v>
      </c>
      <c r="G68" s="84">
        <v>1</v>
      </c>
      <c r="H68" s="84">
        <v>3</v>
      </c>
      <c r="I68" s="86" t="s">
        <v>174</v>
      </c>
      <c r="J68" s="84">
        <v>1</v>
      </c>
      <c r="K68" s="84">
        <v>3</v>
      </c>
      <c r="L68" s="84"/>
      <c r="M68" s="84">
        <v>5</v>
      </c>
      <c r="N68" s="73">
        <v>5</v>
      </c>
      <c r="O68" s="84">
        <v>4</v>
      </c>
      <c r="P68" s="84">
        <v>20</v>
      </c>
      <c r="Q68" s="84" t="s">
        <v>161</v>
      </c>
      <c r="R68" s="87" t="s">
        <v>266</v>
      </c>
      <c r="S68" s="88" t="s">
        <v>176</v>
      </c>
    </row>
    <row r="69" spans="1:19" ht="24">
      <c r="A69" s="73" t="s">
        <v>312</v>
      </c>
      <c r="B69" s="73">
        <v>4</v>
      </c>
      <c r="C69" s="85" t="s">
        <v>315</v>
      </c>
      <c r="D69" s="40" t="s">
        <v>316</v>
      </c>
      <c r="E69" s="73">
        <v>4</v>
      </c>
      <c r="F69" s="73">
        <v>2</v>
      </c>
      <c r="G69" s="84">
        <v>2</v>
      </c>
      <c r="H69" s="84">
        <v>3</v>
      </c>
      <c r="I69" s="86" t="s">
        <v>174</v>
      </c>
      <c r="J69" s="84">
        <v>1</v>
      </c>
      <c r="K69" s="84">
        <v>3</v>
      </c>
      <c r="L69" s="84"/>
      <c r="M69" s="84">
        <v>5</v>
      </c>
      <c r="N69" s="73">
        <v>5</v>
      </c>
      <c r="O69" s="84">
        <v>4</v>
      </c>
      <c r="P69" s="84">
        <v>20</v>
      </c>
      <c r="Q69" s="84" t="s">
        <v>161</v>
      </c>
      <c r="R69" s="87" t="s">
        <v>266</v>
      </c>
      <c r="S69" s="88" t="s">
        <v>176</v>
      </c>
    </row>
    <row r="70" spans="1:19" ht="24">
      <c r="A70" s="73" t="s">
        <v>312</v>
      </c>
      <c r="B70" s="73">
        <v>4</v>
      </c>
      <c r="C70" s="85" t="s">
        <v>317</v>
      </c>
      <c r="D70" s="40" t="s">
        <v>318</v>
      </c>
      <c r="E70" s="84">
        <v>4</v>
      </c>
      <c r="F70" s="73">
        <v>3</v>
      </c>
      <c r="G70" s="84">
        <v>2</v>
      </c>
      <c r="H70" s="84">
        <v>3</v>
      </c>
      <c r="I70" s="86" t="s">
        <v>174</v>
      </c>
      <c r="J70" s="84">
        <v>1</v>
      </c>
      <c r="K70" s="84">
        <v>3</v>
      </c>
      <c r="L70" s="84"/>
      <c r="M70" s="84">
        <v>5</v>
      </c>
      <c r="N70" s="73">
        <v>5</v>
      </c>
      <c r="O70" s="84">
        <v>4</v>
      </c>
      <c r="P70" s="84">
        <v>20</v>
      </c>
      <c r="Q70" s="84" t="s">
        <v>161</v>
      </c>
      <c r="R70" s="87" t="s">
        <v>266</v>
      </c>
      <c r="S70" s="88" t="s">
        <v>176</v>
      </c>
    </row>
    <row r="71" spans="1:19" ht="24">
      <c r="A71" s="73" t="s">
        <v>312</v>
      </c>
      <c r="B71" s="73">
        <v>4</v>
      </c>
      <c r="C71" s="85" t="s">
        <v>319</v>
      </c>
      <c r="D71" s="40" t="s">
        <v>320</v>
      </c>
      <c r="E71" s="84">
        <v>4</v>
      </c>
      <c r="F71" s="73">
        <v>4</v>
      </c>
      <c r="G71" s="84">
        <v>2</v>
      </c>
      <c r="H71" s="84">
        <v>3</v>
      </c>
      <c r="I71" s="86" t="s">
        <v>174</v>
      </c>
      <c r="J71" s="84">
        <v>1</v>
      </c>
      <c r="K71" s="84">
        <v>3</v>
      </c>
      <c r="L71" s="84"/>
      <c r="M71" s="84">
        <v>5</v>
      </c>
      <c r="N71" s="73">
        <v>5</v>
      </c>
      <c r="O71" s="84">
        <v>4</v>
      </c>
      <c r="P71" s="84">
        <v>20</v>
      </c>
      <c r="Q71" s="84" t="s">
        <v>161</v>
      </c>
      <c r="R71" s="87" t="s">
        <v>266</v>
      </c>
      <c r="S71" s="88" t="s">
        <v>176</v>
      </c>
    </row>
    <row r="72" spans="1:19" ht="24">
      <c r="A72" s="73" t="s">
        <v>312</v>
      </c>
      <c r="B72" s="73">
        <v>4</v>
      </c>
      <c r="C72" s="85" t="s">
        <v>315</v>
      </c>
      <c r="D72" s="40" t="s">
        <v>321</v>
      </c>
      <c r="E72" s="73">
        <v>4</v>
      </c>
      <c r="F72" s="73">
        <v>5</v>
      </c>
      <c r="G72" s="84">
        <v>2</v>
      </c>
      <c r="H72" s="84">
        <v>3</v>
      </c>
      <c r="I72" s="86" t="s">
        <v>174</v>
      </c>
      <c r="J72" s="84">
        <v>1</v>
      </c>
      <c r="K72" s="84">
        <v>3</v>
      </c>
      <c r="L72" s="84"/>
      <c r="M72" s="84">
        <v>5</v>
      </c>
      <c r="N72" s="73">
        <v>5</v>
      </c>
      <c r="O72" s="84">
        <v>4</v>
      </c>
      <c r="P72" s="84">
        <v>20</v>
      </c>
      <c r="Q72" s="84" t="s">
        <v>161</v>
      </c>
      <c r="R72" s="87" t="s">
        <v>266</v>
      </c>
      <c r="S72" s="88" t="s">
        <v>176</v>
      </c>
    </row>
    <row r="73" spans="1:19" ht="24">
      <c r="A73" s="73" t="s">
        <v>312</v>
      </c>
      <c r="B73" s="73">
        <v>4</v>
      </c>
      <c r="C73" s="85" t="s">
        <v>322</v>
      </c>
      <c r="D73" s="40" t="s">
        <v>323</v>
      </c>
      <c r="E73" s="84">
        <v>4</v>
      </c>
      <c r="F73" s="73">
        <v>6</v>
      </c>
      <c r="G73" s="84">
        <v>2</v>
      </c>
      <c r="H73" s="84">
        <v>3</v>
      </c>
      <c r="I73" s="86" t="s">
        <v>174</v>
      </c>
      <c r="J73" s="84">
        <v>1</v>
      </c>
      <c r="K73" s="84">
        <v>3</v>
      </c>
      <c r="L73" s="84"/>
      <c r="M73" s="84">
        <v>5</v>
      </c>
      <c r="N73" s="73">
        <v>5</v>
      </c>
      <c r="O73" s="84">
        <v>4</v>
      </c>
      <c r="P73" s="84">
        <v>20</v>
      </c>
      <c r="Q73" s="84" t="s">
        <v>161</v>
      </c>
      <c r="R73" s="87" t="s">
        <v>266</v>
      </c>
      <c r="S73" s="88" t="s">
        <v>176</v>
      </c>
    </row>
    <row r="74" spans="1:19" ht="24">
      <c r="A74" s="73" t="s">
        <v>312</v>
      </c>
      <c r="B74" s="73">
        <v>4</v>
      </c>
      <c r="C74" s="85" t="s">
        <v>324</v>
      </c>
      <c r="D74" s="40" t="s">
        <v>325</v>
      </c>
      <c r="E74" s="84">
        <v>4</v>
      </c>
      <c r="F74" s="73">
        <v>7</v>
      </c>
      <c r="G74" s="84">
        <v>2</v>
      </c>
      <c r="H74" s="84">
        <v>3</v>
      </c>
      <c r="I74" s="86" t="s">
        <v>174</v>
      </c>
      <c r="J74" s="84">
        <v>1</v>
      </c>
      <c r="K74" s="84">
        <v>3</v>
      </c>
      <c r="L74" s="84"/>
      <c r="M74" s="84">
        <v>5</v>
      </c>
      <c r="N74" s="73">
        <v>5</v>
      </c>
      <c r="O74" s="84">
        <v>4</v>
      </c>
      <c r="P74" s="84">
        <v>20</v>
      </c>
      <c r="Q74" s="84" t="s">
        <v>161</v>
      </c>
      <c r="R74" s="87" t="s">
        <v>266</v>
      </c>
      <c r="S74" s="88" t="s">
        <v>176</v>
      </c>
    </row>
    <row r="75" spans="1:19" ht="24">
      <c r="A75" s="73" t="s">
        <v>312</v>
      </c>
      <c r="B75" s="73">
        <v>4</v>
      </c>
      <c r="C75" s="85" t="s">
        <v>326</v>
      </c>
      <c r="D75" s="40" t="s">
        <v>327</v>
      </c>
      <c r="E75" s="73">
        <v>4</v>
      </c>
      <c r="F75" s="73">
        <v>8</v>
      </c>
      <c r="G75" s="84">
        <v>3</v>
      </c>
      <c r="H75" s="84">
        <v>3</v>
      </c>
      <c r="I75" s="86" t="s">
        <v>174</v>
      </c>
      <c r="J75" s="84">
        <v>1</v>
      </c>
      <c r="K75" s="84">
        <v>3</v>
      </c>
      <c r="L75" s="84"/>
      <c r="M75" s="84">
        <v>5</v>
      </c>
      <c r="N75" s="73">
        <v>5</v>
      </c>
      <c r="O75" s="84">
        <v>4</v>
      </c>
      <c r="P75" s="84">
        <v>20</v>
      </c>
      <c r="Q75" s="84" t="s">
        <v>161</v>
      </c>
      <c r="R75" s="87" t="s">
        <v>266</v>
      </c>
      <c r="S75" s="88" t="s">
        <v>176</v>
      </c>
    </row>
    <row r="76" spans="1:19" ht="24">
      <c r="A76" s="73" t="s">
        <v>193</v>
      </c>
      <c r="B76" s="73">
        <v>6</v>
      </c>
      <c r="C76" s="85" t="s">
        <v>328</v>
      </c>
      <c r="D76" s="40" t="s">
        <v>329</v>
      </c>
      <c r="E76" s="84">
        <v>6</v>
      </c>
      <c r="F76" s="73">
        <v>1</v>
      </c>
      <c r="G76" s="84">
        <v>1</v>
      </c>
      <c r="H76" s="84">
        <v>3</v>
      </c>
      <c r="I76" s="86" t="s">
        <v>174</v>
      </c>
      <c r="J76" s="84">
        <v>1</v>
      </c>
      <c r="K76" s="84">
        <v>3</v>
      </c>
      <c r="L76" s="84"/>
      <c r="M76" s="84">
        <v>34</v>
      </c>
      <c r="N76" s="73">
        <v>6</v>
      </c>
      <c r="O76" s="84">
        <v>6</v>
      </c>
      <c r="P76" s="84">
        <v>204</v>
      </c>
      <c r="Q76" s="84" t="s">
        <v>161</v>
      </c>
      <c r="R76" s="87" t="s">
        <v>266</v>
      </c>
      <c r="S76" s="88" t="s">
        <v>176</v>
      </c>
    </row>
    <row r="77" spans="1:19" ht="24">
      <c r="A77" s="73" t="s">
        <v>193</v>
      </c>
      <c r="B77" s="73">
        <v>6</v>
      </c>
      <c r="C77" s="85" t="s">
        <v>330</v>
      </c>
      <c r="D77" s="40" t="s">
        <v>331</v>
      </c>
      <c r="E77" s="84">
        <v>6</v>
      </c>
      <c r="F77" s="73">
        <v>2</v>
      </c>
      <c r="G77" s="84">
        <v>2</v>
      </c>
      <c r="H77" s="84">
        <v>3</v>
      </c>
      <c r="I77" s="86" t="s">
        <v>174</v>
      </c>
      <c r="J77" s="84">
        <v>1</v>
      </c>
      <c r="K77" s="84">
        <v>3</v>
      </c>
      <c r="L77" s="84"/>
      <c r="M77" s="84">
        <v>34</v>
      </c>
      <c r="N77" s="73">
        <v>6</v>
      </c>
      <c r="O77" s="84">
        <v>6</v>
      </c>
      <c r="P77" s="84">
        <v>204</v>
      </c>
      <c r="Q77" s="84" t="s">
        <v>161</v>
      </c>
      <c r="R77" s="87" t="s">
        <v>266</v>
      </c>
      <c r="S77" s="88" t="s">
        <v>176</v>
      </c>
    </row>
    <row r="78" spans="1:19" ht="24">
      <c r="A78" s="73" t="s">
        <v>193</v>
      </c>
      <c r="B78" s="73">
        <v>6</v>
      </c>
      <c r="C78" s="85" t="s">
        <v>332</v>
      </c>
      <c r="D78" s="40" t="s">
        <v>333</v>
      </c>
      <c r="E78" s="73">
        <v>6</v>
      </c>
      <c r="F78" s="73">
        <v>3</v>
      </c>
      <c r="G78" s="84">
        <v>2</v>
      </c>
      <c r="H78" s="84">
        <v>3</v>
      </c>
      <c r="I78" s="86" t="s">
        <v>174</v>
      </c>
      <c r="J78" s="84">
        <v>1</v>
      </c>
      <c r="K78" s="84">
        <v>3</v>
      </c>
      <c r="L78" s="84"/>
      <c r="M78" s="84">
        <v>34</v>
      </c>
      <c r="N78" s="73">
        <v>6</v>
      </c>
      <c r="O78" s="84">
        <v>6</v>
      </c>
      <c r="P78" s="84">
        <v>204</v>
      </c>
      <c r="Q78" s="84" t="s">
        <v>161</v>
      </c>
      <c r="R78" s="87" t="s">
        <v>266</v>
      </c>
      <c r="S78" s="88" t="s">
        <v>176</v>
      </c>
    </row>
    <row r="79" spans="1:19" ht="24">
      <c r="A79" s="73" t="s">
        <v>193</v>
      </c>
      <c r="B79" s="73">
        <v>6</v>
      </c>
      <c r="C79" s="85" t="s">
        <v>334</v>
      </c>
      <c r="D79" s="40" t="s">
        <v>335</v>
      </c>
      <c r="E79" s="84">
        <v>6</v>
      </c>
      <c r="F79" s="73">
        <v>4</v>
      </c>
      <c r="G79" s="84">
        <v>2</v>
      </c>
      <c r="H79" s="84">
        <v>3</v>
      </c>
      <c r="I79" s="86" t="s">
        <v>174</v>
      </c>
      <c r="J79" s="84">
        <v>1</v>
      </c>
      <c r="K79" s="84">
        <v>3</v>
      </c>
      <c r="L79" s="84"/>
      <c r="M79" s="84">
        <v>34</v>
      </c>
      <c r="N79" s="73">
        <v>6</v>
      </c>
      <c r="O79" s="84">
        <v>6</v>
      </c>
      <c r="P79" s="84">
        <v>204</v>
      </c>
      <c r="Q79" s="84" t="s">
        <v>161</v>
      </c>
      <c r="R79" s="87" t="s">
        <v>266</v>
      </c>
      <c r="S79" s="88" t="s">
        <v>176</v>
      </c>
    </row>
    <row r="80" spans="1:19" ht="24">
      <c r="A80" s="73" t="s">
        <v>193</v>
      </c>
      <c r="B80" s="73">
        <v>6</v>
      </c>
      <c r="C80" s="85" t="s">
        <v>336</v>
      </c>
      <c r="D80" s="40" t="s">
        <v>337</v>
      </c>
      <c r="E80" s="84">
        <v>6</v>
      </c>
      <c r="F80" s="73">
        <v>5</v>
      </c>
      <c r="G80" s="84">
        <v>2</v>
      </c>
      <c r="H80" s="84">
        <v>3</v>
      </c>
      <c r="I80" s="86" t="s">
        <v>174</v>
      </c>
      <c r="J80" s="84">
        <v>1</v>
      </c>
      <c r="K80" s="84">
        <v>3</v>
      </c>
      <c r="L80" s="84"/>
      <c r="M80" s="84">
        <v>34</v>
      </c>
      <c r="N80" s="73">
        <v>6</v>
      </c>
      <c r="O80" s="84">
        <v>6</v>
      </c>
      <c r="P80" s="84">
        <v>204</v>
      </c>
      <c r="Q80" s="84" t="s">
        <v>161</v>
      </c>
      <c r="R80" s="87" t="s">
        <v>266</v>
      </c>
      <c r="S80" s="88" t="s">
        <v>176</v>
      </c>
    </row>
    <row r="81" spans="1:19" ht="24">
      <c r="A81" s="73" t="s">
        <v>193</v>
      </c>
      <c r="B81" s="73">
        <v>6</v>
      </c>
      <c r="C81" s="85" t="s">
        <v>338</v>
      </c>
      <c r="D81" s="40" t="s">
        <v>339</v>
      </c>
      <c r="E81" s="73">
        <v>6</v>
      </c>
      <c r="F81" s="73">
        <v>6</v>
      </c>
      <c r="G81" s="84">
        <v>2</v>
      </c>
      <c r="H81" s="84">
        <v>3</v>
      </c>
      <c r="I81" s="86" t="s">
        <v>174</v>
      </c>
      <c r="J81" s="84">
        <v>1</v>
      </c>
      <c r="K81" s="84">
        <v>3</v>
      </c>
      <c r="L81" s="84"/>
      <c r="M81" s="84">
        <v>34</v>
      </c>
      <c r="N81" s="73">
        <v>6</v>
      </c>
      <c r="O81" s="84">
        <v>6</v>
      </c>
      <c r="P81" s="84">
        <v>204</v>
      </c>
      <c r="Q81" s="84" t="s">
        <v>161</v>
      </c>
      <c r="R81" s="87" t="s">
        <v>266</v>
      </c>
      <c r="S81" s="88" t="s">
        <v>176</v>
      </c>
    </row>
    <row r="82" spans="1:19" ht="24">
      <c r="A82" s="73" t="s">
        <v>193</v>
      </c>
      <c r="B82" s="73">
        <v>6</v>
      </c>
      <c r="C82" s="85" t="s">
        <v>340</v>
      </c>
      <c r="D82" s="40" t="s">
        <v>341</v>
      </c>
      <c r="E82" s="84">
        <v>6</v>
      </c>
      <c r="F82" s="73">
        <v>7</v>
      </c>
      <c r="G82" s="84">
        <v>2</v>
      </c>
      <c r="H82" s="84">
        <v>3</v>
      </c>
      <c r="I82" s="86" t="s">
        <v>174</v>
      </c>
      <c r="J82" s="84">
        <v>1</v>
      </c>
      <c r="K82" s="84">
        <v>3</v>
      </c>
      <c r="L82" s="84"/>
      <c r="M82" s="84">
        <v>34</v>
      </c>
      <c r="N82" s="73">
        <v>6</v>
      </c>
      <c r="O82" s="84">
        <v>6</v>
      </c>
      <c r="P82" s="84">
        <v>204</v>
      </c>
      <c r="Q82" s="84" t="s">
        <v>161</v>
      </c>
      <c r="R82" s="87" t="s">
        <v>266</v>
      </c>
      <c r="S82" s="88" t="s">
        <v>176</v>
      </c>
    </row>
    <row r="83" spans="1:19" ht="24">
      <c r="A83" s="73" t="s">
        <v>193</v>
      </c>
      <c r="B83" s="73">
        <v>6</v>
      </c>
      <c r="C83" s="85" t="s">
        <v>342</v>
      </c>
      <c r="D83" s="40" t="s">
        <v>343</v>
      </c>
      <c r="E83" s="84">
        <v>6</v>
      </c>
      <c r="F83" s="73">
        <v>8</v>
      </c>
      <c r="G83" s="84">
        <v>3</v>
      </c>
      <c r="H83" s="84">
        <v>3</v>
      </c>
      <c r="I83" s="86" t="s">
        <v>174</v>
      </c>
      <c r="J83" s="84">
        <v>1</v>
      </c>
      <c r="K83" s="84">
        <v>3</v>
      </c>
      <c r="L83" s="84"/>
      <c r="M83" s="84">
        <v>34</v>
      </c>
      <c r="N83" s="73">
        <v>6</v>
      </c>
      <c r="O83" s="84">
        <v>6</v>
      </c>
      <c r="P83" s="84">
        <v>204</v>
      </c>
      <c r="Q83" s="84" t="s">
        <v>161</v>
      </c>
      <c r="R83" s="87" t="s">
        <v>266</v>
      </c>
      <c r="S83" s="88" t="s">
        <v>176</v>
      </c>
    </row>
    <row r="84" spans="1:19" ht="14.25">
      <c r="A84" s="84" t="s">
        <v>170</v>
      </c>
      <c r="B84" s="73">
        <v>6</v>
      </c>
      <c r="C84" s="85" t="s">
        <v>344</v>
      </c>
      <c r="D84" s="40" t="s">
        <v>345</v>
      </c>
      <c r="E84" s="73">
        <v>3</v>
      </c>
      <c r="F84" s="73" t="s">
        <v>346</v>
      </c>
      <c r="G84" s="84">
        <v>2</v>
      </c>
      <c r="H84" s="84">
        <v>3</v>
      </c>
      <c r="I84" s="86" t="s">
        <v>18</v>
      </c>
      <c r="J84" s="84">
        <v>1</v>
      </c>
      <c r="K84" s="84">
        <v>3</v>
      </c>
      <c r="L84" s="84"/>
      <c r="M84" s="84">
        <v>79</v>
      </c>
      <c r="N84" s="73">
        <v>5</v>
      </c>
      <c r="O84" s="84">
        <v>6</v>
      </c>
      <c r="P84" s="84">
        <v>395</v>
      </c>
      <c r="Q84" s="84" t="s">
        <v>347</v>
      </c>
      <c r="R84" s="87" t="s">
        <v>41</v>
      </c>
      <c r="S84" s="88" t="s">
        <v>20</v>
      </c>
    </row>
    <row r="85" spans="1:19" ht="24">
      <c r="A85" s="84" t="s">
        <v>170</v>
      </c>
      <c r="B85" s="73">
        <v>2</v>
      </c>
      <c r="C85" s="85" t="s">
        <v>348</v>
      </c>
      <c r="D85" s="40" t="s">
        <v>349</v>
      </c>
      <c r="E85" s="84">
        <v>2</v>
      </c>
      <c r="F85" s="73" t="s">
        <v>284</v>
      </c>
      <c r="G85" s="84">
        <v>2</v>
      </c>
      <c r="H85" s="84">
        <v>3</v>
      </c>
      <c r="I85" s="86" t="s">
        <v>18</v>
      </c>
      <c r="J85" s="84">
        <v>1</v>
      </c>
      <c r="K85" s="84">
        <v>3</v>
      </c>
      <c r="L85" s="84"/>
      <c r="M85" s="84">
        <v>79</v>
      </c>
      <c r="N85" s="73">
        <v>5</v>
      </c>
      <c r="O85" s="84">
        <v>2</v>
      </c>
      <c r="P85" s="84">
        <v>395</v>
      </c>
      <c r="Q85" s="84" t="s">
        <v>347</v>
      </c>
      <c r="R85" s="87" t="s">
        <v>41</v>
      </c>
      <c r="S85" s="88" t="s">
        <v>20</v>
      </c>
    </row>
    <row r="86" spans="1:19" ht="24">
      <c r="A86" s="84" t="s">
        <v>170</v>
      </c>
      <c r="B86" s="73">
        <v>4</v>
      </c>
      <c r="C86" s="85" t="s">
        <v>344</v>
      </c>
      <c r="D86" s="40" t="s">
        <v>349</v>
      </c>
      <c r="E86" s="84">
        <v>4</v>
      </c>
      <c r="F86" s="73">
        <v>3</v>
      </c>
      <c r="G86" s="84">
        <v>2</v>
      </c>
      <c r="H86" s="84">
        <v>3</v>
      </c>
      <c r="I86" s="86" t="s">
        <v>18</v>
      </c>
      <c r="J86" s="84">
        <v>1</v>
      </c>
      <c r="K86" s="84">
        <v>3</v>
      </c>
      <c r="L86" s="84"/>
      <c r="M86" s="84">
        <v>79</v>
      </c>
      <c r="N86" s="73">
        <v>5</v>
      </c>
      <c r="O86" s="84">
        <v>4</v>
      </c>
      <c r="P86" s="84">
        <v>395</v>
      </c>
      <c r="Q86" s="84" t="s">
        <v>347</v>
      </c>
      <c r="R86" s="87" t="s">
        <v>41</v>
      </c>
      <c r="S86" s="88" t="s">
        <v>20</v>
      </c>
    </row>
    <row r="87" spans="1:19" ht="14.25">
      <c r="A87" s="84" t="s">
        <v>170</v>
      </c>
      <c r="B87" s="73">
        <v>2</v>
      </c>
      <c r="C87" s="85" t="s">
        <v>350</v>
      </c>
      <c r="D87" s="40" t="s">
        <v>351</v>
      </c>
      <c r="E87" s="73">
        <v>2</v>
      </c>
      <c r="F87" s="73" t="s">
        <v>352</v>
      </c>
      <c r="G87" s="84">
        <v>2</v>
      </c>
      <c r="H87" s="84">
        <v>3</v>
      </c>
      <c r="I87" s="86" t="s">
        <v>18</v>
      </c>
      <c r="J87" s="84">
        <v>1</v>
      </c>
      <c r="K87" s="84">
        <v>3</v>
      </c>
      <c r="L87" s="84"/>
      <c r="M87" s="84">
        <v>79</v>
      </c>
      <c r="N87" s="73">
        <v>5</v>
      </c>
      <c r="O87" s="84">
        <v>2</v>
      </c>
      <c r="P87" s="84">
        <v>395</v>
      </c>
      <c r="Q87" s="84" t="s">
        <v>347</v>
      </c>
      <c r="R87" s="87" t="s">
        <v>41</v>
      </c>
      <c r="S87" s="88" t="s">
        <v>20</v>
      </c>
    </row>
    <row r="88" spans="1:19" ht="14.25">
      <c r="A88" s="84" t="s">
        <v>170</v>
      </c>
      <c r="B88" s="73">
        <v>4</v>
      </c>
      <c r="C88" s="85" t="s">
        <v>353</v>
      </c>
      <c r="D88" s="40" t="s">
        <v>354</v>
      </c>
      <c r="E88" s="84">
        <v>2</v>
      </c>
      <c r="F88" s="73" t="s">
        <v>355</v>
      </c>
      <c r="G88" s="84">
        <v>2</v>
      </c>
      <c r="H88" s="84">
        <v>3</v>
      </c>
      <c r="I88" s="86" t="s">
        <v>18</v>
      </c>
      <c r="J88" s="84">
        <v>1</v>
      </c>
      <c r="K88" s="84">
        <v>3</v>
      </c>
      <c r="L88" s="84"/>
      <c r="M88" s="84">
        <v>79</v>
      </c>
      <c r="N88" s="73">
        <v>5</v>
      </c>
      <c r="O88" s="84">
        <v>4</v>
      </c>
      <c r="P88" s="84">
        <v>395</v>
      </c>
      <c r="Q88" s="84" t="s">
        <v>347</v>
      </c>
      <c r="R88" s="87" t="s">
        <v>41</v>
      </c>
      <c r="S88" s="88" t="s">
        <v>20</v>
      </c>
    </row>
    <row r="89" spans="1:19" ht="14.25">
      <c r="A89" s="84" t="s">
        <v>170</v>
      </c>
      <c r="B89" s="73">
        <v>2</v>
      </c>
      <c r="C89" s="85" t="s">
        <v>356</v>
      </c>
      <c r="D89" s="40" t="s">
        <v>357</v>
      </c>
      <c r="E89" s="84">
        <v>2</v>
      </c>
      <c r="F89" s="73">
        <v>5</v>
      </c>
      <c r="G89" s="84">
        <v>2</v>
      </c>
      <c r="H89" s="84">
        <v>3</v>
      </c>
      <c r="I89" s="86" t="s">
        <v>18</v>
      </c>
      <c r="J89" s="84">
        <v>1</v>
      </c>
      <c r="K89" s="84">
        <v>3</v>
      </c>
      <c r="L89" s="84"/>
      <c r="M89" s="84">
        <v>79</v>
      </c>
      <c r="N89" s="73">
        <v>5</v>
      </c>
      <c r="O89" s="84">
        <v>2</v>
      </c>
      <c r="P89" s="84">
        <v>395</v>
      </c>
      <c r="Q89" s="84" t="s">
        <v>347</v>
      </c>
      <c r="R89" s="87" t="s">
        <v>41</v>
      </c>
      <c r="S89" s="88" t="s">
        <v>20</v>
      </c>
    </row>
    <row r="90" spans="1:19" ht="14.25">
      <c r="A90" s="84" t="s">
        <v>170</v>
      </c>
      <c r="B90" s="73">
        <v>2</v>
      </c>
      <c r="C90" s="85" t="s">
        <v>358</v>
      </c>
      <c r="D90" s="40" t="s">
        <v>359</v>
      </c>
      <c r="E90" s="73">
        <v>2</v>
      </c>
      <c r="F90" s="73">
        <v>6</v>
      </c>
      <c r="G90" s="84">
        <v>2</v>
      </c>
      <c r="H90" s="84">
        <v>3</v>
      </c>
      <c r="I90" s="86" t="s">
        <v>18</v>
      </c>
      <c r="J90" s="84">
        <v>1</v>
      </c>
      <c r="K90" s="84">
        <v>3</v>
      </c>
      <c r="L90" s="84"/>
      <c r="M90" s="84">
        <v>79</v>
      </c>
      <c r="N90" s="73">
        <v>5</v>
      </c>
      <c r="O90" s="84">
        <v>2</v>
      </c>
      <c r="P90" s="84">
        <v>395</v>
      </c>
      <c r="Q90" s="84" t="s">
        <v>347</v>
      </c>
      <c r="R90" s="87" t="s">
        <v>41</v>
      </c>
      <c r="S90" s="88" t="s">
        <v>20</v>
      </c>
    </row>
    <row r="91" spans="1:19" ht="14.25">
      <c r="A91" s="84" t="s">
        <v>170</v>
      </c>
      <c r="B91" s="73">
        <v>2</v>
      </c>
      <c r="C91" s="85" t="s">
        <v>360</v>
      </c>
      <c r="D91" s="40" t="s">
        <v>361</v>
      </c>
      <c r="E91" s="84">
        <v>2</v>
      </c>
      <c r="F91" s="73">
        <v>6</v>
      </c>
      <c r="G91" s="84">
        <v>2</v>
      </c>
      <c r="H91" s="84">
        <v>3</v>
      </c>
      <c r="I91" s="86" t="s">
        <v>18</v>
      </c>
      <c r="J91" s="84">
        <v>1</v>
      </c>
      <c r="K91" s="84">
        <v>3</v>
      </c>
      <c r="L91" s="84"/>
      <c r="M91" s="84">
        <v>79</v>
      </c>
      <c r="N91" s="73">
        <v>5</v>
      </c>
      <c r="O91" s="84">
        <v>2</v>
      </c>
      <c r="P91" s="84">
        <v>395</v>
      </c>
      <c r="Q91" s="84" t="s">
        <v>347</v>
      </c>
      <c r="R91" s="87" t="s">
        <v>41</v>
      </c>
      <c r="S91" s="88" t="s">
        <v>20</v>
      </c>
    </row>
    <row r="92" spans="1:19" ht="14.25">
      <c r="A92" s="84" t="s">
        <v>170</v>
      </c>
      <c r="B92" s="73">
        <v>4</v>
      </c>
      <c r="C92" s="85" t="s">
        <v>362</v>
      </c>
      <c r="D92" s="40" t="s">
        <v>363</v>
      </c>
      <c r="E92" s="84">
        <v>4</v>
      </c>
      <c r="F92" s="73">
        <v>7</v>
      </c>
      <c r="G92" s="84">
        <v>2</v>
      </c>
      <c r="H92" s="84">
        <v>3</v>
      </c>
      <c r="I92" s="86" t="s">
        <v>18</v>
      </c>
      <c r="J92" s="84">
        <v>1</v>
      </c>
      <c r="K92" s="84">
        <v>3</v>
      </c>
      <c r="L92" s="84"/>
      <c r="M92" s="84">
        <v>79</v>
      </c>
      <c r="N92" s="73">
        <v>5</v>
      </c>
      <c r="O92" s="84">
        <v>4</v>
      </c>
      <c r="P92" s="84">
        <v>395</v>
      </c>
      <c r="Q92" s="84" t="s">
        <v>347</v>
      </c>
      <c r="R92" s="87" t="s">
        <v>41</v>
      </c>
      <c r="S92" s="88" t="s">
        <v>20</v>
      </c>
    </row>
    <row r="93" spans="1:19" ht="14.25">
      <c r="A93" s="84" t="s">
        <v>170</v>
      </c>
      <c r="B93" s="73">
        <v>4</v>
      </c>
      <c r="C93" s="85" t="s">
        <v>364</v>
      </c>
      <c r="D93" s="40" t="s">
        <v>365</v>
      </c>
      <c r="E93" s="73">
        <v>4</v>
      </c>
      <c r="F93" s="73">
        <v>8</v>
      </c>
      <c r="G93" s="84">
        <v>2</v>
      </c>
      <c r="H93" s="84">
        <v>3</v>
      </c>
      <c r="I93" s="86" t="s">
        <v>18</v>
      </c>
      <c r="J93" s="84">
        <v>1</v>
      </c>
      <c r="K93" s="84">
        <v>3</v>
      </c>
      <c r="L93" s="84"/>
      <c r="M93" s="84">
        <v>79</v>
      </c>
      <c r="N93" s="73">
        <v>5</v>
      </c>
      <c r="O93" s="84">
        <v>4</v>
      </c>
      <c r="P93" s="84">
        <v>395</v>
      </c>
      <c r="Q93" s="84" t="s">
        <v>347</v>
      </c>
      <c r="R93" s="87" t="s">
        <v>41</v>
      </c>
      <c r="S93" s="88" t="s">
        <v>20</v>
      </c>
    </row>
    <row r="94" spans="1:19" ht="14.25">
      <c r="A94" s="84" t="s">
        <v>366</v>
      </c>
      <c r="B94" s="84">
        <v>4</v>
      </c>
      <c r="C94" s="85" t="s">
        <v>367</v>
      </c>
      <c r="D94" s="40" t="s">
        <v>368</v>
      </c>
      <c r="E94" s="84">
        <v>2</v>
      </c>
      <c r="F94" s="73">
        <v>12</v>
      </c>
      <c r="G94" s="84">
        <v>1</v>
      </c>
      <c r="H94" s="84">
        <v>3</v>
      </c>
      <c r="I94" s="86" t="s">
        <v>174</v>
      </c>
      <c r="J94" s="84">
        <v>1</v>
      </c>
      <c r="K94" s="84">
        <v>3</v>
      </c>
      <c r="L94" s="84"/>
      <c r="M94" s="84">
        <v>31</v>
      </c>
      <c r="N94" s="73">
        <v>8</v>
      </c>
      <c r="O94" s="84">
        <v>2</v>
      </c>
      <c r="P94" s="84">
        <v>62</v>
      </c>
      <c r="Q94" s="84" t="s">
        <v>369</v>
      </c>
      <c r="R94" s="87" t="s">
        <v>266</v>
      </c>
      <c r="S94" s="88" t="s">
        <v>176</v>
      </c>
    </row>
    <row r="95" spans="1:19" ht="14.25">
      <c r="A95" s="84" t="s">
        <v>366</v>
      </c>
      <c r="B95" s="84">
        <v>2</v>
      </c>
      <c r="C95" s="85" t="s">
        <v>370</v>
      </c>
      <c r="D95" s="40" t="s">
        <v>371</v>
      </c>
      <c r="E95" s="84">
        <v>2</v>
      </c>
      <c r="F95" s="73">
        <v>13</v>
      </c>
      <c r="G95" s="84">
        <v>1</v>
      </c>
      <c r="H95" s="84">
        <v>3</v>
      </c>
      <c r="I95" s="86" t="s">
        <v>174</v>
      </c>
      <c r="J95" s="84">
        <v>1</v>
      </c>
      <c r="K95" s="84">
        <v>3</v>
      </c>
      <c r="L95" s="84"/>
      <c r="M95" s="84">
        <v>31</v>
      </c>
      <c r="N95" s="73">
        <v>8</v>
      </c>
      <c r="O95" s="84">
        <v>2</v>
      </c>
      <c r="P95" s="84">
        <v>62</v>
      </c>
      <c r="Q95" s="84" t="s">
        <v>369</v>
      </c>
      <c r="R95" s="87" t="s">
        <v>266</v>
      </c>
      <c r="S95" s="88" t="s">
        <v>176</v>
      </c>
    </row>
    <row r="96" spans="1:19" ht="14.25">
      <c r="A96" s="84" t="s">
        <v>366</v>
      </c>
      <c r="B96" s="84">
        <v>6</v>
      </c>
      <c r="C96" s="85" t="s">
        <v>372</v>
      </c>
      <c r="D96" s="40" t="s">
        <v>373</v>
      </c>
      <c r="E96" s="73">
        <v>2</v>
      </c>
      <c r="F96" s="73">
        <v>13</v>
      </c>
      <c r="G96" s="84">
        <v>1</v>
      </c>
      <c r="H96" s="84">
        <v>3</v>
      </c>
      <c r="I96" s="86" t="s">
        <v>174</v>
      </c>
      <c r="J96" s="84">
        <v>1</v>
      </c>
      <c r="K96" s="84">
        <v>3</v>
      </c>
      <c r="L96" s="84"/>
      <c r="M96" s="84">
        <v>31</v>
      </c>
      <c r="N96" s="73">
        <v>8</v>
      </c>
      <c r="O96" s="84">
        <v>2</v>
      </c>
      <c r="P96" s="84">
        <v>62</v>
      </c>
      <c r="Q96" s="84" t="s">
        <v>369</v>
      </c>
      <c r="R96" s="87" t="s">
        <v>266</v>
      </c>
      <c r="S96" s="88" t="s">
        <v>176</v>
      </c>
    </row>
    <row r="97" spans="1:19" ht="14.25">
      <c r="A97" s="84" t="s">
        <v>366</v>
      </c>
      <c r="B97" s="84">
        <v>8</v>
      </c>
      <c r="C97" s="85" t="s">
        <v>374</v>
      </c>
      <c r="D97" s="40" t="s">
        <v>375</v>
      </c>
      <c r="E97" s="84">
        <v>2</v>
      </c>
      <c r="F97" s="73">
        <v>14</v>
      </c>
      <c r="G97" s="84">
        <v>1</v>
      </c>
      <c r="H97" s="84">
        <v>3</v>
      </c>
      <c r="I97" s="86" t="s">
        <v>174</v>
      </c>
      <c r="J97" s="84">
        <v>1</v>
      </c>
      <c r="K97" s="84">
        <v>3</v>
      </c>
      <c r="L97" s="84"/>
      <c r="M97" s="84">
        <v>31</v>
      </c>
      <c r="N97" s="73">
        <v>8</v>
      </c>
      <c r="O97" s="84">
        <v>2</v>
      </c>
      <c r="P97" s="84">
        <v>62</v>
      </c>
      <c r="Q97" s="84" t="s">
        <v>369</v>
      </c>
      <c r="R97" s="87" t="s">
        <v>266</v>
      </c>
      <c r="S97" s="88" t="s">
        <v>176</v>
      </c>
    </row>
    <row r="98" spans="1:19" ht="14.25">
      <c r="A98" s="84" t="s">
        <v>366</v>
      </c>
      <c r="B98" s="84">
        <v>4</v>
      </c>
      <c r="C98" s="85" t="s">
        <v>376</v>
      </c>
      <c r="D98" s="40" t="s">
        <v>377</v>
      </c>
      <c r="E98" s="84">
        <v>2</v>
      </c>
      <c r="F98" s="73">
        <v>14</v>
      </c>
      <c r="G98" s="84">
        <v>1</v>
      </c>
      <c r="H98" s="84">
        <v>3</v>
      </c>
      <c r="I98" s="86" t="s">
        <v>174</v>
      </c>
      <c r="J98" s="84">
        <v>1</v>
      </c>
      <c r="K98" s="84">
        <v>3</v>
      </c>
      <c r="L98" s="84"/>
      <c r="M98" s="84">
        <v>31</v>
      </c>
      <c r="N98" s="73">
        <v>8</v>
      </c>
      <c r="O98" s="84">
        <v>2</v>
      </c>
      <c r="P98" s="84">
        <v>62</v>
      </c>
      <c r="Q98" s="84" t="s">
        <v>369</v>
      </c>
      <c r="R98" s="87" t="s">
        <v>266</v>
      </c>
      <c r="S98" s="88" t="s">
        <v>176</v>
      </c>
    </row>
    <row r="99" spans="1:19" ht="24">
      <c r="A99" s="84" t="s">
        <v>366</v>
      </c>
      <c r="B99" s="84">
        <v>2</v>
      </c>
      <c r="C99" s="85" t="s">
        <v>378</v>
      </c>
      <c r="D99" s="40" t="s">
        <v>379</v>
      </c>
      <c r="E99" s="73">
        <v>2</v>
      </c>
      <c r="F99" s="73">
        <v>15</v>
      </c>
      <c r="G99" s="84">
        <v>3</v>
      </c>
      <c r="H99" s="84">
        <v>3</v>
      </c>
      <c r="I99" s="86" t="s">
        <v>174</v>
      </c>
      <c r="J99" s="84">
        <v>1</v>
      </c>
      <c r="K99" s="84">
        <v>3</v>
      </c>
      <c r="L99" s="84"/>
      <c r="M99" s="84">
        <v>31</v>
      </c>
      <c r="N99" s="73">
        <v>8</v>
      </c>
      <c r="O99" s="84">
        <v>2</v>
      </c>
      <c r="P99" s="84">
        <v>62</v>
      </c>
      <c r="Q99" s="84" t="s">
        <v>369</v>
      </c>
      <c r="R99" s="87" t="s">
        <v>266</v>
      </c>
      <c r="S99" s="88" t="s">
        <v>176</v>
      </c>
    </row>
    <row r="100" spans="1:19" ht="24">
      <c r="A100" s="84" t="s">
        <v>366</v>
      </c>
      <c r="B100" s="84">
        <v>6</v>
      </c>
      <c r="C100" s="85" t="s">
        <v>380</v>
      </c>
      <c r="D100" s="40" t="s">
        <v>381</v>
      </c>
      <c r="E100" s="84">
        <v>2</v>
      </c>
      <c r="F100" s="73">
        <v>15</v>
      </c>
      <c r="G100" s="84">
        <v>2</v>
      </c>
      <c r="H100" s="84">
        <v>3</v>
      </c>
      <c r="I100" s="86" t="s">
        <v>174</v>
      </c>
      <c r="J100" s="84">
        <v>1</v>
      </c>
      <c r="K100" s="84">
        <v>3</v>
      </c>
      <c r="L100" s="84"/>
      <c r="M100" s="84">
        <v>31</v>
      </c>
      <c r="N100" s="73">
        <v>8</v>
      </c>
      <c r="O100" s="84">
        <v>2</v>
      </c>
      <c r="P100" s="84">
        <v>62</v>
      </c>
      <c r="Q100" s="84" t="s">
        <v>369</v>
      </c>
      <c r="R100" s="87" t="s">
        <v>266</v>
      </c>
      <c r="S100" s="88" t="s">
        <v>176</v>
      </c>
    </row>
    <row r="101" spans="1:19" ht="24">
      <c r="A101" s="84" t="s">
        <v>366</v>
      </c>
      <c r="B101" s="84">
        <v>8</v>
      </c>
      <c r="C101" s="85" t="s">
        <v>348</v>
      </c>
      <c r="D101" s="40" t="s">
        <v>382</v>
      </c>
      <c r="E101" s="84">
        <v>2</v>
      </c>
      <c r="F101" s="73">
        <v>16</v>
      </c>
      <c r="G101" s="84">
        <v>2</v>
      </c>
      <c r="H101" s="84">
        <v>3</v>
      </c>
      <c r="I101" s="86" t="s">
        <v>174</v>
      </c>
      <c r="J101" s="84">
        <v>1</v>
      </c>
      <c r="K101" s="84">
        <v>3</v>
      </c>
      <c r="L101" s="84"/>
      <c r="M101" s="84">
        <v>31</v>
      </c>
      <c r="N101" s="73">
        <v>8</v>
      </c>
      <c r="O101" s="84">
        <v>2</v>
      </c>
      <c r="P101" s="84">
        <v>62</v>
      </c>
      <c r="Q101" s="84" t="s">
        <v>369</v>
      </c>
      <c r="R101" s="87" t="s">
        <v>266</v>
      </c>
      <c r="S101" s="88" t="s">
        <v>176</v>
      </c>
    </row>
    <row r="102" spans="1:19" ht="14.25">
      <c r="A102" s="84" t="s">
        <v>366</v>
      </c>
      <c r="B102" s="84">
        <v>4</v>
      </c>
      <c r="C102" s="85" t="s">
        <v>367</v>
      </c>
      <c r="D102" s="40" t="s">
        <v>368</v>
      </c>
      <c r="E102" s="73">
        <v>2</v>
      </c>
      <c r="F102" s="73">
        <v>12</v>
      </c>
      <c r="G102" s="84">
        <v>1</v>
      </c>
      <c r="H102" s="84">
        <v>3</v>
      </c>
      <c r="I102" s="86" t="s">
        <v>174</v>
      </c>
      <c r="J102" s="84">
        <v>1</v>
      </c>
      <c r="K102" s="84">
        <v>3</v>
      </c>
      <c r="L102" s="84"/>
      <c r="M102" s="84">
        <v>31</v>
      </c>
      <c r="N102" s="73">
        <v>7</v>
      </c>
      <c r="O102" s="84">
        <v>2</v>
      </c>
      <c r="P102" s="84">
        <v>62</v>
      </c>
      <c r="Q102" s="84" t="s">
        <v>369</v>
      </c>
      <c r="R102" s="87" t="s">
        <v>266</v>
      </c>
      <c r="S102" s="88" t="s">
        <v>176</v>
      </c>
    </row>
    <row r="103" spans="1:19" ht="14.25">
      <c r="A103" s="84" t="s">
        <v>366</v>
      </c>
      <c r="B103" s="84">
        <v>2</v>
      </c>
      <c r="C103" s="85" t="s">
        <v>370</v>
      </c>
      <c r="D103" s="40" t="s">
        <v>371</v>
      </c>
      <c r="E103" s="84">
        <v>2</v>
      </c>
      <c r="F103" s="73">
        <v>13</v>
      </c>
      <c r="G103" s="84">
        <v>1</v>
      </c>
      <c r="H103" s="84">
        <v>3</v>
      </c>
      <c r="I103" s="86" t="s">
        <v>174</v>
      </c>
      <c r="J103" s="84">
        <v>1</v>
      </c>
      <c r="K103" s="84">
        <v>3</v>
      </c>
      <c r="L103" s="84"/>
      <c r="M103" s="84">
        <v>31</v>
      </c>
      <c r="N103" s="73">
        <v>7</v>
      </c>
      <c r="O103" s="84">
        <v>2</v>
      </c>
      <c r="P103" s="84">
        <v>62</v>
      </c>
      <c r="Q103" s="84" t="s">
        <v>369</v>
      </c>
      <c r="R103" s="87" t="s">
        <v>266</v>
      </c>
      <c r="S103" s="88" t="s">
        <v>176</v>
      </c>
    </row>
    <row r="104" spans="1:19" ht="14.25">
      <c r="A104" s="84" t="s">
        <v>366</v>
      </c>
      <c r="B104" s="84">
        <v>6</v>
      </c>
      <c r="C104" s="85" t="s">
        <v>372</v>
      </c>
      <c r="D104" s="40" t="s">
        <v>373</v>
      </c>
      <c r="E104" s="84">
        <v>2</v>
      </c>
      <c r="F104" s="73">
        <v>13</v>
      </c>
      <c r="G104" s="84">
        <v>1</v>
      </c>
      <c r="H104" s="84">
        <v>3</v>
      </c>
      <c r="I104" s="86" t="s">
        <v>174</v>
      </c>
      <c r="J104" s="84">
        <v>1</v>
      </c>
      <c r="K104" s="84">
        <v>3</v>
      </c>
      <c r="L104" s="84"/>
      <c r="M104" s="84">
        <v>31</v>
      </c>
      <c r="N104" s="73">
        <v>7</v>
      </c>
      <c r="O104" s="84">
        <v>2</v>
      </c>
      <c r="P104" s="84">
        <v>62</v>
      </c>
      <c r="Q104" s="84" t="s">
        <v>369</v>
      </c>
      <c r="R104" s="87" t="s">
        <v>266</v>
      </c>
      <c r="S104" s="88" t="s">
        <v>176</v>
      </c>
    </row>
    <row r="105" spans="1:19" ht="14.25">
      <c r="A105" s="84" t="s">
        <v>366</v>
      </c>
      <c r="B105" s="84">
        <v>8</v>
      </c>
      <c r="C105" s="85" t="s">
        <v>374</v>
      </c>
      <c r="D105" s="40" t="s">
        <v>375</v>
      </c>
      <c r="E105" s="73">
        <v>2</v>
      </c>
      <c r="F105" s="73">
        <v>14</v>
      </c>
      <c r="G105" s="84">
        <v>1</v>
      </c>
      <c r="H105" s="84">
        <v>3</v>
      </c>
      <c r="I105" s="86" t="s">
        <v>174</v>
      </c>
      <c r="J105" s="84">
        <v>1</v>
      </c>
      <c r="K105" s="84">
        <v>3</v>
      </c>
      <c r="L105" s="84"/>
      <c r="M105" s="84">
        <v>31</v>
      </c>
      <c r="N105" s="73">
        <v>7</v>
      </c>
      <c r="O105" s="84">
        <v>2</v>
      </c>
      <c r="P105" s="84">
        <v>62</v>
      </c>
      <c r="Q105" s="84" t="s">
        <v>369</v>
      </c>
      <c r="R105" s="87" t="s">
        <v>266</v>
      </c>
      <c r="S105" s="88" t="s">
        <v>176</v>
      </c>
    </row>
    <row r="106" spans="1:19" ht="14.25">
      <c r="A106" s="84" t="s">
        <v>366</v>
      </c>
      <c r="B106" s="84">
        <v>4</v>
      </c>
      <c r="C106" s="85" t="s">
        <v>376</v>
      </c>
      <c r="D106" s="40" t="s">
        <v>377</v>
      </c>
      <c r="E106" s="84">
        <v>2</v>
      </c>
      <c r="F106" s="73">
        <v>14</v>
      </c>
      <c r="G106" s="84">
        <v>1</v>
      </c>
      <c r="H106" s="84">
        <v>3</v>
      </c>
      <c r="I106" s="86" t="s">
        <v>174</v>
      </c>
      <c r="J106" s="84">
        <v>1</v>
      </c>
      <c r="K106" s="84">
        <v>3</v>
      </c>
      <c r="L106" s="84"/>
      <c r="M106" s="84">
        <v>31</v>
      </c>
      <c r="N106" s="73">
        <v>7</v>
      </c>
      <c r="O106" s="84">
        <v>2</v>
      </c>
      <c r="P106" s="84">
        <v>62</v>
      </c>
      <c r="Q106" s="84" t="s">
        <v>369</v>
      </c>
      <c r="R106" s="87" t="s">
        <v>266</v>
      </c>
      <c r="S106" s="88" t="s">
        <v>176</v>
      </c>
    </row>
    <row r="107" spans="1:19" ht="24">
      <c r="A107" s="84" t="s">
        <v>366</v>
      </c>
      <c r="B107" s="84">
        <v>2</v>
      </c>
      <c r="C107" s="85" t="s">
        <v>378</v>
      </c>
      <c r="D107" s="40" t="s">
        <v>379</v>
      </c>
      <c r="E107" s="84">
        <v>2</v>
      </c>
      <c r="F107" s="73">
        <v>15</v>
      </c>
      <c r="G107" s="84">
        <v>3</v>
      </c>
      <c r="H107" s="84">
        <v>3</v>
      </c>
      <c r="I107" s="86" t="s">
        <v>174</v>
      </c>
      <c r="J107" s="84">
        <v>1</v>
      </c>
      <c r="K107" s="84">
        <v>3</v>
      </c>
      <c r="L107" s="84"/>
      <c r="M107" s="84">
        <v>31</v>
      </c>
      <c r="N107" s="73">
        <v>7</v>
      </c>
      <c r="O107" s="84">
        <v>2</v>
      </c>
      <c r="P107" s="84">
        <v>62</v>
      </c>
      <c r="Q107" s="84" t="s">
        <v>369</v>
      </c>
      <c r="R107" s="87" t="s">
        <v>266</v>
      </c>
      <c r="S107" s="88" t="s">
        <v>176</v>
      </c>
    </row>
    <row r="108" spans="1:19" ht="24">
      <c r="A108" s="84" t="s">
        <v>366</v>
      </c>
      <c r="B108" s="84">
        <v>6</v>
      </c>
      <c r="C108" s="85" t="s">
        <v>380</v>
      </c>
      <c r="D108" s="40" t="s">
        <v>381</v>
      </c>
      <c r="E108" s="73">
        <v>2</v>
      </c>
      <c r="F108" s="73">
        <v>15</v>
      </c>
      <c r="G108" s="84">
        <v>2</v>
      </c>
      <c r="H108" s="84">
        <v>3</v>
      </c>
      <c r="I108" s="86" t="s">
        <v>174</v>
      </c>
      <c r="J108" s="84">
        <v>1</v>
      </c>
      <c r="K108" s="84">
        <v>3</v>
      </c>
      <c r="L108" s="84"/>
      <c r="M108" s="84">
        <v>31</v>
      </c>
      <c r="N108" s="73">
        <v>7</v>
      </c>
      <c r="O108" s="84">
        <v>2</v>
      </c>
      <c r="P108" s="84">
        <v>62</v>
      </c>
      <c r="Q108" s="84" t="s">
        <v>369</v>
      </c>
      <c r="R108" s="87" t="s">
        <v>266</v>
      </c>
      <c r="S108" s="88" t="s">
        <v>176</v>
      </c>
    </row>
    <row r="109" spans="1:19" ht="24">
      <c r="A109" s="84" t="s">
        <v>366</v>
      </c>
      <c r="B109" s="84">
        <v>8</v>
      </c>
      <c r="C109" s="85" t="s">
        <v>348</v>
      </c>
      <c r="D109" s="40" t="s">
        <v>382</v>
      </c>
      <c r="E109" s="84">
        <v>2</v>
      </c>
      <c r="F109" s="73">
        <v>16</v>
      </c>
      <c r="G109" s="84">
        <v>2</v>
      </c>
      <c r="H109" s="84">
        <v>3</v>
      </c>
      <c r="I109" s="86" t="s">
        <v>174</v>
      </c>
      <c r="J109" s="84">
        <v>1</v>
      </c>
      <c r="K109" s="84">
        <v>3</v>
      </c>
      <c r="L109" s="84"/>
      <c r="M109" s="84">
        <v>31</v>
      </c>
      <c r="N109" s="73">
        <v>7</v>
      </c>
      <c r="O109" s="84">
        <v>2</v>
      </c>
      <c r="P109" s="84">
        <v>62</v>
      </c>
      <c r="Q109" s="84" t="s">
        <v>369</v>
      </c>
      <c r="R109" s="87" t="s">
        <v>266</v>
      </c>
      <c r="S109" s="88" t="s">
        <v>176</v>
      </c>
    </row>
    <row r="110" spans="1:19" ht="14.25">
      <c r="A110" s="84" t="s">
        <v>383</v>
      </c>
      <c r="B110" s="84">
        <v>2</v>
      </c>
      <c r="C110" s="85" t="s">
        <v>384</v>
      </c>
      <c r="D110" s="40" t="s">
        <v>385</v>
      </c>
      <c r="E110" s="84">
        <v>2</v>
      </c>
      <c r="F110" s="73">
        <v>6</v>
      </c>
      <c r="G110" s="84">
        <v>2</v>
      </c>
      <c r="H110" s="84">
        <v>4</v>
      </c>
      <c r="I110" s="86" t="s">
        <v>18</v>
      </c>
      <c r="J110" s="84">
        <v>1</v>
      </c>
      <c r="K110" s="84">
        <v>3</v>
      </c>
      <c r="L110" s="84"/>
      <c r="M110" s="84">
        <v>112</v>
      </c>
      <c r="N110" s="73">
        <v>5</v>
      </c>
      <c r="O110" s="84">
        <v>2</v>
      </c>
      <c r="P110" s="84">
        <v>224</v>
      </c>
      <c r="Q110" s="84" t="s">
        <v>386</v>
      </c>
      <c r="R110" s="87" t="s">
        <v>387</v>
      </c>
      <c r="S110" s="88" t="s">
        <v>388</v>
      </c>
    </row>
    <row r="111" spans="1:19" ht="14.25">
      <c r="A111" s="84" t="s">
        <v>389</v>
      </c>
      <c r="B111" s="84">
        <v>4</v>
      </c>
      <c r="C111" s="85" t="s">
        <v>390</v>
      </c>
      <c r="D111" s="40" t="s">
        <v>391</v>
      </c>
      <c r="E111" s="73">
        <v>2</v>
      </c>
      <c r="F111" s="73">
        <v>10</v>
      </c>
      <c r="G111" s="84">
        <v>2</v>
      </c>
      <c r="H111" s="84">
        <v>1</v>
      </c>
      <c r="I111" s="86" t="s">
        <v>18</v>
      </c>
      <c r="J111" s="84">
        <v>1</v>
      </c>
      <c r="K111" s="84">
        <v>3</v>
      </c>
      <c r="L111" s="84"/>
      <c r="M111" s="84">
        <v>112</v>
      </c>
      <c r="N111" s="73">
        <v>5</v>
      </c>
      <c r="O111" s="84">
        <v>4</v>
      </c>
      <c r="P111" s="84">
        <v>448</v>
      </c>
      <c r="Q111" s="84" t="s">
        <v>386</v>
      </c>
      <c r="R111" s="87" t="s">
        <v>387</v>
      </c>
      <c r="S111" s="88" t="s">
        <v>388</v>
      </c>
    </row>
    <row r="112" spans="1:19" ht="14.25">
      <c r="A112" s="84" t="s">
        <v>389</v>
      </c>
      <c r="B112" s="84">
        <v>2</v>
      </c>
      <c r="C112" s="85" t="s">
        <v>392</v>
      </c>
      <c r="D112" s="40" t="s">
        <v>393</v>
      </c>
      <c r="E112" s="84">
        <v>2</v>
      </c>
      <c r="F112" s="73">
        <v>11</v>
      </c>
      <c r="G112" s="84">
        <v>2</v>
      </c>
      <c r="H112" s="84">
        <v>3</v>
      </c>
      <c r="I112" s="86" t="s">
        <v>18</v>
      </c>
      <c r="J112" s="84">
        <v>1</v>
      </c>
      <c r="K112" s="84">
        <v>3</v>
      </c>
      <c r="L112" s="84"/>
      <c r="M112" s="84">
        <v>112</v>
      </c>
      <c r="N112" s="73">
        <v>5</v>
      </c>
      <c r="O112" s="84">
        <v>2</v>
      </c>
      <c r="P112" s="84">
        <v>224</v>
      </c>
      <c r="Q112" s="84" t="s">
        <v>386</v>
      </c>
      <c r="R112" s="87" t="s">
        <v>38</v>
      </c>
      <c r="S112" s="88" t="s">
        <v>388</v>
      </c>
    </row>
    <row r="113" spans="1:19" ht="14.25">
      <c r="A113" s="84" t="s">
        <v>389</v>
      </c>
      <c r="B113" s="84">
        <v>2</v>
      </c>
      <c r="C113" s="85" t="s">
        <v>394</v>
      </c>
      <c r="D113" s="40" t="s">
        <v>395</v>
      </c>
      <c r="E113" s="84">
        <v>2</v>
      </c>
      <c r="F113" s="73">
        <v>12</v>
      </c>
      <c r="G113" s="84">
        <v>2</v>
      </c>
      <c r="H113" s="84">
        <v>1</v>
      </c>
      <c r="I113" s="86" t="s">
        <v>18</v>
      </c>
      <c r="J113" s="84">
        <v>1</v>
      </c>
      <c r="K113" s="84">
        <v>3</v>
      </c>
      <c r="L113" s="84"/>
      <c r="M113" s="84">
        <v>112</v>
      </c>
      <c r="N113" s="73">
        <v>5</v>
      </c>
      <c r="O113" s="84">
        <v>2</v>
      </c>
      <c r="P113" s="84">
        <v>224</v>
      </c>
      <c r="Q113" s="84" t="s">
        <v>386</v>
      </c>
      <c r="R113" s="87" t="s">
        <v>38</v>
      </c>
      <c r="S113" s="88" t="s">
        <v>37</v>
      </c>
    </row>
    <row r="114" spans="1:19" ht="14.25">
      <c r="A114" s="84" t="s">
        <v>389</v>
      </c>
      <c r="B114" s="84">
        <v>2</v>
      </c>
      <c r="C114" s="85" t="s">
        <v>396</v>
      </c>
      <c r="D114" s="40" t="s">
        <v>397</v>
      </c>
      <c r="E114" s="73">
        <v>2</v>
      </c>
      <c r="F114" s="73">
        <v>13</v>
      </c>
      <c r="G114" s="84">
        <v>2</v>
      </c>
      <c r="H114" s="84">
        <v>4</v>
      </c>
      <c r="I114" s="86" t="s">
        <v>18</v>
      </c>
      <c r="J114" s="84">
        <v>1</v>
      </c>
      <c r="K114" s="84">
        <v>3</v>
      </c>
      <c r="L114" s="84"/>
      <c r="M114" s="84">
        <v>112</v>
      </c>
      <c r="N114" s="73">
        <v>5</v>
      </c>
      <c r="O114" s="84">
        <v>2</v>
      </c>
      <c r="P114" s="84">
        <v>224</v>
      </c>
      <c r="Q114" s="84" t="s">
        <v>386</v>
      </c>
      <c r="R114" s="87" t="s">
        <v>38</v>
      </c>
      <c r="S114" s="88" t="s">
        <v>37</v>
      </c>
    </row>
    <row r="115" spans="1:19" ht="14.25">
      <c r="A115" s="84" t="s">
        <v>389</v>
      </c>
      <c r="B115" s="84">
        <v>2</v>
      </c>
      <c r="C115" s="85" t="s">
        <v>398</v>
      </c>
      <c r="D115" s="40" t="s">
        <v>397</v>
      </c>
      <c r="E115" s="84">
        <v>2</v>
      </c>
      <c r="F115" s="73">
        <v>14</v>
      </c>
      <c r="G115" s="84">
        <v>2</v>
      </c>
      <c r="H115" s="84">
        <v>4</v>
      </c>
      <c r="I115" s="86" t="s">
        <v>18</v>
      </c>
      <c r="J115" s="84">
        <v>1</v>
      </c>
      <c r="K115" s="84">
        <v>3</v>
      </c>
      <c r="L115" s="84"/>
      <c r="M115" s="84">
        <v>112</v>
      </c>
      <c r="N115" s="73">
        <v>5</v>
      </c>
      <c r="O115" s="84">
        <v>2</v>
      </c>
      <c r="P115" s="84">
        <v>224</v>
      </c>
      <c r="Q115" s="84" t="s">
        <v>386</v>
      </c>
      <c r="R115" s="87" t="s">
        <v>38</v>
      </c>
      <c r="S115" s="88" t="s">
        <v>37</v>
      </c>
    </row>
    <row r="116" spans="1:19" ht="14.25">
      <c r="A116" s="84" t="s">
        <v>389</v>
      </c>
      <c r="B116" s="84">
        <v>2</v>
      </c>
      <c r="C116" s="85" t="s">
        <v>399</v>
      </c>
      <c r="D116" s="40" t="s">
        <v>400</v>
      </c>
      <c r="E116" s="84">
        <v>2</v>
      </c>
      <c r="F116" s="73">
        <v>15</v>
      </c>
      <c r="G116" s="84">
        <v>2</v>
      </c>
      <c r="H116" s="84">
        <v>4</v>
      </c>
      <c r="I116" s="86" t="s">
        <v>18</v>
      </c>
      <c r="J116" s="84">
        <v>1</v>
      </c>
      <c r="K116" s="84">
        <v>3</v>
      </c>
      <c r="L116" s="84"/>
      <c r="M116" s="84">
        <v>112</v>
      </c>
      <c r="N116" s="73">
        <v>5</v>
      </c>
      <c r="O116" s="84">
        <v>2</v>
      </c>
      <c r="P116" s="84">
        <v>224</v>
      </c>
      <c r="Q116" s="84" t="s">
        <v>386</v>
      </c>
      <c r="R116" s="87" t="s">
        <v>38</v>
      </c>
      <c r="S116" s="88" t="s">
        <v>37</v>
      </c>
    </row>
    <row r="117" spans="1:19" ht="14.25">
      <c r="A117" s="73" t="s">
        <v>401</v>
      </c>
      <c r="B117" s="89">
        <v>2</v>
      </c>
      <c r="C117" s="85" t="s">
        <v>336</v>
      </c>
      <c r="D117" s="40" t="s">
        <v>581</v>
      </c>
      <c r="E117" s="73">
        <v>1</v>
      </c>
      <c r="F117" s="73">
        <v>1</v>
      </c>
      <c r="G117" s="84">
        <v>2</v>
      </c>
      <c r="H117" s="84">
        <v>1</v>
      </c>
      <c r="I117" s="86" t="s">
        <v>18</v>
      </c>
      <c r="J117" s="84">
        <v>1</v>
      </c>
      <c r="K117" s="84">
        <v>3</v>
      </c>
      <c r="L117" s="84"/>
      <c r="M117" s="84">
        <v>112</v>
      </c>
      <c r="N117" s="73">
        <v>5</v>
      </c>
      <c r="O117" s="84">
        <v>1</v>
      </c>
      <c r="P117" s="84">
        <v>112</v>
      </c>
      <c r="Q117" s="84" t="s">
        <v>19</v>
      </c>
      <c r="R117" s="87" t="s">
        <v>387</v>
      </c>
      <c r="S117" s="88" t="s">
        <v>388</v>
      </c>
    </row>
    <row r="118" spans="1:19" ht="14.25">
      <c r="A118" s="73" t="s">
        <v>401</v>
      </c>
      <c r="B118" s="73">
        <v>2</v>
      </c>
      <c r="C118" s="85" t="s">
        <v>338</v>
      </c>
      <c r="D118" s="40" t="s">
        <v>403</v>
      </c>
      <c r="E118" s="84">
        <v>2</v>
      </c>
      <c r="F118" s="73">
        <v>4</v>
      </c>
      <c r="G118" s="84">
        <v>2</v>
      </c>
      <c r="H118" s="84">
        <v>4</v>
      </c>
      <c r="I118" s="86" t="s">
        <v>18</v>
      </c>
      <c r="J118" s="84">
        <v>1</v>
      </c>
      <c r="K118" s="84">
        <v>3</v>
      </c>
      <c r="L118" s="84"/>
      <c r="M118" s="84">
        <v>140</v>
      </c>
      <c r="N118" s="73">
        <v>5</v>
      </c>
      <c r="O118" s="84">
        <v>2</v>
      </c>
      <c r="P118" s="84">
        <v>224</v>
      </c>
      <c r="Q118" s="84" t="s">
        <v>19</v>
      </c>
      <c r="R118" s="87" t="s">
        <v>387</v>
      </c>
      <c r="S118" s="88" t="s">
        <v>388</v>
      </c>
    </row>
    <row r="119" spans="1:19" ht="14.25">
      <c r="A119" s="73" t="s">
        <v>401</v>
      </c>
      <c r="B119" s="73">
        <v>2</v>
      </c>
      <c r="C119" s="85" t="s">
        <v>340</v>
      </c>
      <c r="D119" s="40" t="s">
        <v>404</v>
      </c>
      <c r="E119" s="84">
        <v>2</v>
      </c>
      <c r="F119" s="73">
        <v>6</v>
      </c>
      <c r="G119" s="84">
        <v>2</v>
      </c>
      <c r="H119" s="84">
        <v>3</v>
      </c>
      <c r="I119" s="86" t="s">
        <v>18</v>
      </c>
      <c r="J119" s="84">
        <v>1</v>
      </c>
      <c r="K119" s="84">
        <v>3</v>
      </c>
      <c r="L119" s="84"/>
      <c r="M119" s="84">
        <v>140</v>
      </c>
      <c r="N119" s="73">
        <v>5</v>
      </c>
      <c r="O119" s="84">
        <v>2</v>
      </c>
      <c r="P119" s="84">
        <v>224</v>
      </c>
      <c r="Q119" s="84" t="s">
        <v>19</v>
      </c>
      <c r="R119" s="87" t="s">
        <v>387</v>
      </c>
      <c r="S119" s="88" t="s">
        <v>388</v>
      </c>
    </row>
    <row r="120" spans="1:19" ht="14.25">
      <c r="A120" s="73" t="s">
        <v>401</v>
      </c>
      <c r="B120" s="73">
        <v>2</v>
      </c>
      <c r="C120" s="85" t="s">
        <v>342</v>
      </c>
      <c r="D120" s="40" t="s">
        <v>405</v>
      </c>
      <c r="E120" s="73">
        <v>2</v>
      </c>
      <c r="F120" s="73">
        <v>7</v>
      </c>
      <c r="G120" s="84">
        <v>2</v>
      </c>
      <c r="H120" s="84">
        <v>3</v>
      </c>
      <c r="I120" s="86" t="s">
        <v>18</v>
      </c>
      <c r="J120" s="84">
        <v>1</v>
      </c>
      <c r="K120" s="84">
        <v>3</v>
      </c>
      <c r="L120" s="84"/>
      <c r="M120" s="84">
        <v>140</v>
      </c>
      <c r="N120" s="73">
        <v>5</v>
      </c>
      <c r="O120" s="84">
        <v>2</v>
      </c>
      <c r="P120" s="84">
        <v>224</v>
      </c>
      <c r="Q120" s="84" t="s">
        <v>19</v>
      </c>
      <c r="R120" s="87" t="s">
        <v>387</v>
      </c>
      <c r="S120" s="88" t="s">
        <v>388</v>
      </c>
    </row>
    <row r="121" spans="1:19" ht="14.25">
      <c r="A121" s="73" t="s">
        <v>401</v>
      </c>
      <c r="B121" s="73">
        <v>2</v>
      </c>
      <c r="C121" s="85" t="s">
        <v>342</v>
      </c>
      <c r="D121" s="40" t="s">
        <v>406</v>
      </c>
      <c r="E121" s="84">
        <v>2</v>
      </c>
      <c r="F121" s="73">
        <v>8</v>
      </c>
      <c r="G121" s="84">
        <v>2</v>
      </c>
      <c r="H121" s="84">
        <v>3</v>
      </c>
      <c r="I121" s="86" t="s">
        <v>18</v>
      </c>
      <c r="J121" s="84">
        <v>1</v>
      </c>
      <c r="K121" s="84">
        <v>3</v>
      </c>
      <c r="L121" s="84"/>
      <c r="M121" s="84">
        <v>112</v>
      </c>
      <c r="N121" s="73">
        <v>5</v>
      </c>
      <c r="O121" s="84">
        <v>2</v>
      </c>
      <c r="P121" s="84">
        <v>224</v>
      </c>
      <c r="Q121" s="84" t="s">
        <v>19</v>
      </c>
      <c r="R121" s="87" t="s">
        <v>387</v>
      </c>
      <c r="S121" s="88" t="s">
        <v>388</v>
      </c>
    </row>
    <row r="122" spans="1:19" ht="14.25">
      <c r="A122" s="73" t="s">
        <v>401</v>
      </c>
      <c r="B122" s="73">
        <v>2</v>
      </c>
      <c r="C122" s="85" t="s">
        <v>348</v>
      </c>
      <c r="D122" s="40" t="s">
        <v>407</v>
      </c>
      <c r="E122" s="84">
        <v>2</v>
      </c>
      <c r="F122" s="73">
        <v>9</v>
      </c>
      <c r="G122" s="84">
        <v>2</v>
      </c>
      <c r="H122" s="84">
        <v>1</v>
      </c>
      <c r="I122" s="86" t="s">
        <v>18</v>
      </c>
      <c r="J122" s="84">
        <v>1</v>
      </c>
      <c r="K122" s="84">
        <v>3</v>
      </c>
      <c r="L122" s="84"/>
      <c r="M122" s="84">
        <v>112</v>
      </c>
      <c r="N122" s="73">
        <v>5</v>
      </c>
      <c r="O122" s="84">
        <v>2</v>
      </c>
      <c r="P122" s="84">
        <v>224</v>
      </c>
      <c r="Q122" s="84" t="s">
        <v>19</v>
      </c>
      <c r="R122" s="87" t="s">
        <v>387</v>
      </c>
      <c r="S122" s="88" t="s">
        <v>388</v>
      </c>
    </row>
    <row r="123" spans="1:19" ht="14.25">
      <c r="A123" s="73" t="s">
        <v>401</v>
      </c>
      <c r="B123" s="73">
        <v>2</v>
      </c>
      <c r="C123" s="85" t="s">
        <v>344</v>
      </c>
      <c r="D123" s="40" t="s">
        <v>408</v>
      </c>
      <c r="E123" s="73">
        <v>1</v>
      </c>
      <c r="F123" s="73">
        <v>11</v>
      </c>
      <c r="G123" s="84">
        <v>2</v>
      </c>
      <c r="H123" s="84">
        <v>3</v>
      </c>
      <c r="I123" s="86" t="s">
        <v>18</v>
      </c>
      <c r="J123" s="84">
        <v>1</v>
      </c>
      <c r="K123" s="84">
        <v>3</v>
      </c>
      <c r="L123" s="84"/>
      <c r="M123" s="84">
        <v>112</v>
      </c>
      <c r="N123" s="73">
        <v>5</v>
      </c>
      <c r="O123" s="84">
        <v>1</v>
      </c>
      <c r="P123" s="84">
        <v>112</v>
      </c>
      <c r="Q123" s="84" t="s">
        <v>19</v>
      </c>
      <c r="R123" s="87" t="s">
        <v>387</v>
      </c>
      <c r="S123" s="88" t="s">
        <v>388</v>
      </c>
    </row>
    <row r="124" spans="1:19" ht="14.25">
      <c r="A124" s="73" t="s">
        <v>401</v>
      </c>
      <c r="B124" s="73">
        <v>2</v>
      </c>
      <c r="C124" s="85" t="s">
        <v>344</v>
      </c>
      <c r="D124" s="40" t="s">
        <v>409</v>
      </c>
      <c r="E124" s="84">
        <v>1</v>
      </c>
      <c r="F124" s="73">
        <v>11</v>
      </c>
      <c r="G124" s="84">
        <v>2</v>
      </c>
      <c r="H124" s="84">
        <v>3</v>
      </c>
      <c r="I124" s="86" t="s">
        <v>18</v>
      </c>
      <c r="J124" s="84">
        <v>1</v>
      </c>
      <c r="K124" s="84">
        <v>3</v>
      </c>
      <c r="L124" s="84"/>
      <c r="M124" s="84">
        <v>112</v>
      </c>
      <c r="N124" s="73">
        <v>5</v>
      </c>
      <c r="O124" s="84">
        <v>1</v>
      </c>
      <c r="P124" s="84">
        <v>112</v>
      </c>
      <c r="Q124" s="84" t="s">
        <v>19</v>
      </c>
      <c r="R124" s="87" t="s">
        <v>387</v>
      </c>
      <c r="S124" s="88" t="s">
        <v>388</v>
      </c>
    </row>
    <row r="125" spans="1:19" ht="14.25">
      <c r="A125" s="73" t="s">
        <v>401</v>
      </c>
      <c r="B125" s="73">
        <v>2</v>
      </c>
      <c r="C125" s="85" t="s">
        <v>410</v>
      </c>
      <c r="D125" s="40" t="s">
        <v>411</v>
      </c>
      <c r="E125" s="84">
        <v>2</v>
      </c>
      <c r="F125" s="73">
        <v>12</v>
      </c>
      <c r="G125" s="84">
        <v>2</v>
      </c>
      <c r="H125" s="84">
        <v>3</v>
      </c>
      <c r="I125" s="86" t="s">
        <v>18</v>
      </c>
      <c r="J125" s="84">
        <v>1</v>
      </c>
      <c r="K125" s="84">
        <v>3</v>
      </c>
      <c r="L125" s="84"/>
      <c r="M125" s="84">
        <v>112</v>
      </c>
      <c r="N125" s="73">
        <v>5</v>
      </c>
      <c r="O125" s="84">
        <v>2</v>
      </c>
      <c r="P125" s="84">
        <v>224</v>
      </c>
      <c r="Q125" s="84" t="s">
        <v>19</v>
      </c>
      <c r="R125" s="87" t="s">
        <v>387</v>
      </c>
      <c r="S125" s="88" t="s">
        <v>388</v>
      </c>
    </row>
    <row r="126" spans="1:19" ht="14.25">
      <c r="A126" s="73" t="s">
        <v>401</v>
      </c>
      <c r="B126" s="73">
        <v>2</v>
      </c>
      <c r="C126" s="85" t="s">
        <v>412</v>
      </c>
      <c r="D126" s="40" t="s">
        <v>413</v>
      </c>
      <c r="E126" s="73">
        <v>1</v>
      </c>
      <c r="F126" s="73">
        <v>14</v>
      </c>
      <c r="G126" s="84">
        <v>2</v>
      </c>
      <c r="H126" s="84">
        <v>3</v>
      </c>
      <c r="I126" s="86" t="s">
        <v>18</v>
      </c>
      <c r="J126" s="84">
        <v>1</v>
      </c>
      <c r="K126" s="84">
        <v>3</v>
      </c>
      <c r="L126" s="84"/>
      <c r="M126" s="84">
        <v>112</v>
      </c>
      <c r="N126" s="73">
        <v>5</v>
      </c>
      <c r="O126" s="84">
        <v>1</v>
      </c>
      <c r="P126" s="84">
        <v>112</v>
      </c>
      <c r="Q126" s="84" t="s">
        <v>19</v>
      </c>
      <c r="R126" s="87" t="s">
        <v>387</v>
      </c>
      <c r="S126" s="88" t="s">
        <v>388</v>
      </c>
    </row>
    <row r="127" spans="1:19" ht="14.25">
      <c r="A127" s="73" t="s">
        <v>401</v>
      </c>
      <c r="B127" s="73">
        <v>4</v>
      </c>
      <c r="C127" s="85" t="s">
        <v>414</v>
      </c>
      <c r="D127" s="40" t="s">
        <v>415</v>
      </c>
      <c r="E127" s="84">
        <v>1</v>
      </c>
      <c r="F127" s="73">
        <v>15</v>
      </c>
      <c r="G127" s="84">
        <v>2</v>
      </c>
      <c r="H127" s="84">
        <v>3</v>
      </c>
      <c r="I127" s="86" t="s">
        <v>18</v>
      </c>
      <c r="J127" s="84">
        <v>1</v>
      </c>
      <c r="K127" s="84">
        <v>3</v>
      </c>
      <c r="L127" s="84"/>
      <c r="M127" s="84">
        <v>112</v>
      </c>
      <c r="N127" s="73">
        <v>5</v>
      </c>
      <c r="O127" s="84">
        <v>1</v>
      </c>
      <c r="P127" s="84">
        <v>112</v>
      </c>
      <c r="Q127" s="84" t="s">
        <v>19</v>
      </c>
      <c r="R127" s="87" t="s">
        <v>416</v>
      </c>
      <c r="S127" s="88" t="s">
        <v>388</v>
      </c>
    </row>
    <row r="128" spans="1:19" ht="24">
      <c r="A128" s="73" t="s">
        <v>401</v>
      </c>
      <c r="B128" s="73">
        <v>4</v>
      </c>
      <c r="C128" s="85" t="s">
        <v>417</v>
      </c>
      <c r="D128" s="40" t="s">
        <v>418</v>
      </c>
      <c r="E128" s="84">
        <v>1</v>
      </c>
      <c r="F128" s="73">
        <v>16</v>
      </c>
      <c r="G128" s="84">
        <v>3</v>
      </c>
      <c r="H128" s="84">
        <v>1</v>
      </c>
      <c r="I128" s="86" t="s">
        <v>18</v>
      </c>
      <c r="J128" s="84">
        <v>1</v>
      </c>
      <c r="K128" s="84">
        <v>3</v>
      </c>
      <c r="L128" s="84"/>
      <c r="M128" s="84">
        <v>112</v>
      </c>
      <c r="N128" s="73">
        <v>5</v>
      </c>
      <c r="O128" s="84">
        <v>1</v>
      </c>
      <c r="P128" s="84">
        <v>112</v>
      </c>
      <c r="Q128" s="84" t="s">
        <v>19</v>
      </c>
      <c r="R128" s="87" t="s">
        <v>38</v>
      </c>
      <c r="S128" s="88" t="s">
        <v>419</v>
      </c>
    </row>
    <row r="129" spans="1:19" ht="14.25">
      <c r="A129" s="73" t="s">
        <v>420</v>
      </c>
      <c r="B129" s="73">
        <v>4</v>
      </c>
      <c r="C129" s="85" t="s">
        <v>417</v>
      </c>
      <c r="D129" s="40" t="s">
        <v>421</v>
      </c>
      <c r="E129" s="73">
        <v>4</v>
      </c>
      <c r="F129" s="73">
        <v>2</v>
      </c>
      <c r="G129" s="84">
        <v>3</v>
      </c>
      <c r="H129" s="84">
        <v>1</v>
      </c>
      <c r="I129" s="86" t="s">
        <v>18</v>
      </c>
      <c r="J129" s="84">
        <v>1</v>
      </c>
      <c r="K129" s="84">
        <v>3</v>
      </c>
      <c r="L129" s="84"/>
      <c r="M129" s="84">
        <v>59</v>
      </c>
      <c r="N129" s="73">
        <v>5</v>
      </c>
      <c r="O129" s="84">
        <v>4</v>
      </c>
      <c r="P129" s="84">
        <v>236</v>
      </c>
      <c r="Q129" s="84" t="s">
        <v>39</v>
      </c>
      <c r="R129" s="87" t="s">
        <v>38</v>
      </c>
      <c r="S129" s="88" t="s">
        <v>37</v>
      </c>
    </row>
    <row r="130" spans="1:19" ht="14.25">
      <c r="A130" s="73" t="s">
        <v>420</v>
      </c>
      <c r="B130" s="73">
        <v>4</v>
      </c>
      <c r="C130" s="85" t="s">
        <v>422</v>
      </c>
      <c r="D130" s="40" t="s">
        <v>423</v>
      </c>
      <c r="E130" s="84">
        <v>4</v>
      </c>
      <c r="F130" s="73">
        <v>3</v>
      </c>
      <c r="G130" s="84">
        <v>3</v>
      </c>
      <c r="H130" s="84">
        <v>1</v>
      </c>
      <c r="I130" s="86" t="s">
        <v>18</v>
      </c>
      <c r="J130" s="84">
        <v>1</v>
      </c>
      <c r="K130" s="84">
        <v>3</v>
      </c>
      <c r="L130" s="84"/>
      <c r="M130" s="84">
        <v>59</v>
      </c>
      <c r="N130" s="73">
        <v>5</v>
      </c>
      <c r="O130" s="84">
        <v>4</v>
      </c>
      <c r="P130" s="84">
        <v>236</v>
      </c>
      <c r="Q130" s="84" t="s">
        <v>39</v>
      </c>
      <c r="R130" s="87" t="s">
        <v>38</v>
      </c>
      <c r="S130" s="88" t="s">
        <v>37</v>
      </c>
    </row>
    <row r="131" spans="1:19" ht="14.25">
      <c r="A131" s="73" t="s">
        <v>420</v>
      </c>
      <c r="B131" s="73">
        <v>4</v>
      </c>
      <c r="C131" s="85" t="s">
        <v>424</v>
      </c>
      <c r="D131" s="40" t="s">
        <v>425</v>
      </c>
      <c r="E131" s="84">
        <v>4</v>
      </c>
      <c r="F131" s="73">
        <v>6</v>
      </c>
      <c r="G131" s="84">
        <v>3</v>
      </c>
      <c r="H131" s="84">
        <v>3</v>
      </c>
      <c r="I131" s="86" t="s">
        <v>18</v>
      </c>
      <c r="J131" s="84">
        <v>1</v>
      </c>
      <c r="K131" s="84">
        <v>3</v>
      </c>
      <c r="L131" s="84"/>
      <c r="M131" s="84">
        <v>59</v>
      </c>
      <c r="N131" s="73">
        <v>5</v>
      </c>
      <c r="O131" s="84">
        <v>4</v>
      </c>
      <c r="P131" s="84">
        <v>236</v>
      </c>
      <c r="Q131" s="84" t="s">
        <v>39</v>
      </c>
      <c r="R131" s="87" t="s">
        <v>38</v>
      </c>
      <c r="S131" s="88" t="s">
        <v>37</v>
      </c>
    </row>
    <row r="132" spans="1:19" ht="14.25">
      <c r="A132" s="73" t="s">
        <v>420</v>
      </c>
      <c r="B132" s="73">
        <v>6</v>
      </c>
      <c r="C132" s="85" t="s">
        <v>426</v>
      </c>
      <c r="D132" s="40" t="s">
        <v>427</v>
      </c>
      <c r="E132" s="73">
        <v>6</v>
      </c>
      <c r="F132" s="73">
        <v>8</v>
      </c>
      <c r="G132" s="84">
        <v>3</v>
      </c>
      <c r="H132" s="84">
        <v>4</v>
      </c>
      <c r="I132" s="86" t="s">
        <v>18</v>
      </c>
      <c r="J132" s="84">
        <v>1</v>
      </c>
      <c r="K132" s="84">
        <v>3</v>
      </c>
      <c r="L132" s="84"/>
      <c r="M132" s="84">
        <v>59</v>
      </c>
      <c r="N132" s="73">
        <v>2</v>
      </c>
      <c r="O132" s="84">
        <v>6</v>
      </c>
      <c r="P132" s="84">
        <v>354</v>
      </c>
      <c r="Q132" s="84" t="s">
        <v>39</v>
      </c>
      <c r="R132" s="87" t="s">
        <v>38</v>
      </c>
      <c r="S132" s="88" t="s">
        <v>37</v>
      </c>
    </row>
    <row r="133" spans="1:19" ht="24">
      <c r="A133" s="84" t="s">
        <v>428</v>
      </c>
      <c r="B133" s="84">
        <v>2</v>
      </c>
      <c r="C133" s="85" t="s">
        <v>429</v>
      </c>
      <c r="D133" s="40" t="s">
        <v>430</v>
      </c>
      <c r="E133" s="84">
        <v>2</v>
      </c>
      <c r="F133" s="73">
        <v>1</v>
      </c>
      <c r="G133" s="84">
        <v>3</v>
      </c>
      <c r="H133" s="84">
        <v>4</v>
      </c>
      <c r="I133" s="86" t="s">
        <v>18</v>
      </c>
      <c r="J133" s="84">
        <v>1</v>
      </c>
      <c r="K133" s="84">
        <v>3</v>
      </c>
      <c r="L133" s="84"/>
      <c r="M133" s="84">
        <v>79</v>
      </c>
      <c r="N133" s="73">
        <v>4</v>
      </c>
      <c r="O133" s="84">
        <v>2</v>
      </c>
      <c r="P133" s="84">
        <v>158</v>
      </c>
      <c r="Q133" s="84" t="s">
        <v>163</v>
      </c>
      <c r="R133" s="87" t="s">
        <v>38</v>
      </c>
      <c r="S133" s="88" t="s">
        <v>37</v>
      </c>
    </row>
    <row r="134" spans="1:19" ht="24">
      <c r="A134" s="84" t="s">
        <v>428</v>
      </c>
      <c r="B134" s="84">
        <v>6</v>
      </c>
      <c r="C134" s="85" t="s">
        <v>390</v>
      </c>
      <c r="D134" s="40" t="s">
        <v>431</v>
      </c>
      <c r="E134" s="84">
        <v>6</v>
      </c>
      <c r="F134" s="73" t="s">
        <v>264</v>
      </c>
      <c r="G134" s="84">
        <v>3</v>
      </c>
      <c r="H134" s="84">
        <v>3</v>
      </c>
      <c r="I134" s="86" t="s">
        <v>18</v>
      </c>
      <c r="J134" s="84">
        <v>1</v>
      </c>
      <c r="K134" s="84">
        <v>3</v>
      </c>
      <c r="L134" s="84"/>
      <c r="M134" s="84">
        <v>79</v>
      </c>
      <c r="N134" s="73">
        <v>4</v>
      </c>
      <c r="O134" s="84">
        <v>6</v>
      </c>
      <c r="P134" s="84">
        <v>474</v>
      </c>
      <c r="Q134" s="84" t="s">
        <v>163</v>
      </c>
      <c r="R134" s="87" t="s">
        <v>38</v>
      </c>
      <c r="S134" s="88" t="s">
        <v>37</v>
      </c>
    </row>
    <row r="135" spans="1:19" ht="24">
      <c r="A135" s="84" t="s">
        <v>428</v>
      </c>
      <c r="B135" s="84">
        <v>6</v>
      </c>
      <c r="C135" s="85" t="s">
        <v>392</v>
      </c>
      <c r="D135" s="40" t="s">
        <v>432</v>
      </c>
      <c r="E135" s="73">
        <v>6</v>
      </c>
      <c r="F135" s="73" t="s">
        <v>269</v>
      </c>
      <c r="G135" s="84">
        <v>3</v>
      </c>
      <c r="H135" s="84">
        <v>3</v>
      </c>
      <c r="I135" s="86" t="s">
        <v>18</v>
      </c>
      <c r="J135" s="84">
        <v>1</v>
      </c>
      <c r="K135" s="84">
        <v>3</v>
      </c>
      <c r="L135" s="84"/>
      <c r="M135" s="84">
        <v>79</v>
      </c>
      <c r="N135" s="73">
        <v>4</v>
      </c>
      <c r="O135" s="84">
        <v>6</v>
      </c>
      <c r="P135" s="84">
        <v>474</v>
      </c>
      <c r="Q135" s="84" t="s">
        <v>163</v>
      </c>
      <c r="R135" s="87" t="s">
        <v>38</v>
      </c>
      <c r="S135" s="88" t="s">
        <v>37</v>
      </c>
    </row>
    <row r="136" spans="1:19" ht="24">
      <c r="A136" s="84" t="s">
        <v>428</v>
      </c>
      <c r="B136" s="84">
        <v>4</v>
      </c>
      <c r="C136" s="85" t="s">
        <v>394</v>
      </c>
      <c r="D136" s="40" t="s">
        <v>433</v>
      </c>
      <c r="E136" s="84">
        <v>4</v>
      </c>
      <c r="F136" s="73" t="s">
        <v>434</v>
      </c>
      <c r="G136" s="84">
        <v>3</v>
      </c>
      <c r="H136" s="84">
        <v>3</v>
      </c>
      <c r="I136" s="86" t="s">
        <v>18</v>
      </c>
      <c r="J136" s="84">
        <v>1</v>
      </c>
      <c r="K136" s="84">
        <v>3</v>
      </c>
      <c r="L136" s="84"/>
      <c r="M136" s="84">
        <v>79</v>
      </c>
      <c r="N136" s="73">
        <v>4</v>
      </c>
      <c r="O136" s="84">
        <v>4</v>
      </c>
      <c r="P136" s="84">
        <v>316</v>
      </c>
      <c r="Q136" s="84" t="s">
        <v>163</v>
      </c>
      <c r="R136" s="87" t="s">
        <v>38</v>
      </c>
      <c r="S136" s="88" t="s">
        <v>37</v>
      </c>
    </row>
    <row r="137" spans="1:19" ht="14.25">
      <c r="A137" s="90"/>
      <c r="B137" s="91">
        <f>SUM(B4:B136)</f>
        <v>1060</v>
      </c>
      <c r="C137" s="92"/>
      <c r="D137" s="93"/>
      <c r="E137" s="91"/>
      <c r="F137" s="94"/>
      <c r="G137" s="91"/>
      <c r="H137" s="91"/>
      <c r="I137" s="95"/>
      <c r="J137" s="91"/>
      <c r="K137" s="91"/>
      <c r="L137" s="91"/>
      <c r="M137" s="91"/>
      <c r="N137" s="94"/>
      <c r="O137" s="91"/>
      <c r="P137" s="91">
        <f>SUM(P4:P136)</f>
        <v>70314</v>
      </c>
      <c r="Q137" s="91"/>
      <c r="R137" s="96"/>
      <c r="S137" s="70"/>
    </row>
    <row r="138" spans="1:19" ht="14.25">
      <c r="A138" s="208" t="s">
        <v>435</v>
      </c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10"/>
    </row>
    <row r="139" spans="1:19" ht="14.25">
      <c r="A139" s="98"/>
      <c r="B139" s="99"/>
      <c r="C139" s="99"/>
      <c r="D139" s="100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101"/>
      <c r="S139" s="102"/>
    </row>
    <row r="140" spans="1:19" ht="14.25">
      <c r="A140" s="103"/>
      <c r="B140" s="104"/>
      <c r="C140" s="104"/>
      <c r="D140" s="105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47"/>
      <c r="S140" s="48"/>
    </row>
    <row r="141" spans="1:19" ht="15.75">
      <c r="A141" s="106" t="s">
        <v>200</v>
      </c>
      <c r="B141" s="107"/>
      <c r="C141" s="108"/>
      <c r="D141" s="109"/>
      <c r="E141" s="228" t="s">
        <v>36</v>
      </c>
      <c r="F141" s="228"/>
      <c r="G141" s="228"/>
      <c r="H141" s="107"/>
      <c r="I141" s="107"/>
      <c r="J141" s="107"/>
      <c r="K141" s="107"/>
      <c r="L141" s="107"/>
      <c r="M141" s="108"/>
      <c r="N141" s="108"/>
      <c r="O141" s="108"/>
      <c r="P141" s="229" t="s">
        <v>436</v>
      </c>
      <c r="Q141" s="229"/>
      <c r="R141" s="229"/>
      <c r="S141" s="110"/>
    </row>
    <row r="142" spans="1:19" ht="14.25">
      <c r="A142" s="106"/>
      <c r="B142" s="107"/>
      <c r="C142" s="108"/>
      <c r="D142" s="109"/>
      <c r="E142" s="108"/>
      <c r="F142" s="108"/>
      <c r="G142" s="108"/>
      <c r="H142" s="107"/>
      <c r="I142" s="107"/>
      <c r="J142" s="107"/>
      <c r="K142" s="107"/>
      <c r="L142" s="107"/>
      <c r="M142" s="108"/>
      <c r="N142" s="108"/>
      <c r="O142" s="108"/>
      <c r="P142" s="109"/>
      <c r="Q142" s="109"/>
      <c r="R142" s="111"/>
      <c r="S142" s="110"/>
    </row>
    <row r="143" spans="1:19" ht="14.25">
      <c r="A143" s="106"/>
      <c r="B143" s="107"/>
      <c r="C143" s="108"/>
      <c r="D143" s="109"/>
      <c r="E143" s="108"/>
      <c r="F143" s="108"/>
      <c r="G143" s="108"/>
      <c r="H143" s="107"/>
      <c r="I143" s="107"/>
      <c r="J143" s="107"/>
      <c r="K143" s="107"/>
      <c r="L143" s="107"/>
      <c r="M143" s="108"/>
      <c r="N143" s="108"/>
      <c r="O143" s="108"/>
      <c r="P143" s="109"/>
      <c r="Q143" s="109"/>
      <c r="R143" s="111"/>
      <c r="S143" s="110"/>
    </row>
    <row r="144" spans="1:19" ht="14.25">
      <c r="A144" s="112" t="s">
        <v>437</v>
      </c>
      <c r="B144" s="113"/>
      <c r="C144" s="114"/>
      <c r="D144" s="115"/>
      <c r="E144" s="114"/>
      <c r="F144" s="114"/>
      <c r="G144" s="114"/>
      <c r="H144" s="113"/>
      <c r="I144" s="113"/>
      <c r="J144" s="113"/>
      <c r="K144" s="113"/>
      <c r="L144" s="113"/>
      <c r="M144" s="114"/>
      <c r="N144" s="114"/>
      <c r="O144" s="114"/>
      <c r="P144" s="115"/>
      <c r="Q144" s="115"/>
      <c r="R144" s="116"/>
      <c r="S144" s="117"/>
    </row>
    <row r="145" spans="1:19" ht="25.5" customHeight="1">
      <c r="A145" s="199" t="s">
        <v>438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ht="14.25">
      <c r="A146" s="200" t="s">
        <v>439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</row>
    <row r="147" spans="1:19" ht="14.25">
      <c r="A147" s="200" t="s">
        <v>440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</row>
    <row r="148" spans="1:19" ht="15">
      <c r="A148" s="225" t="s">
        <v>441</v>
      </c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</row>
    <row r="149" spans="1:19" ht="15">
      <c r="A149" s="225" t="s">
        <v>442</v>
      </c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</row>
    <row r="150" spans="1:19" ht="15">
      <c r="A150" s="225" t="s">
        <v>443</v>
      </c>
      <c r="B150" s="225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</row>
    <row r="151" spans="1:19" ht="15">
      <c r="A151" s="225" t="s">
        <v>444</v>
      </c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</row>
    <row r="152" spans="1:19" ht="14.25">
      <c r="A152" s="214" t="s">
        <v>445</v>
      </c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70"/>
    </row>
  </sheetData>
  <sheetProtection/>
  <mergeCells count="15">
    <mergeCell ref="A151:S151"/>
    <mergeCell ref="A152:R152"/>
    <mergeCell ref="A147:S147"/>
    <mergeCell ref="A148:S148"/>
    <mergeCell ref="A149:S149"/>
    <mergeCell ref="A150:S150"/>
    <mergeCell ref="E141:G141"/>
    <mergeCell ref="P141:R141"/>
    <mergeCell ref="A145:S145"/>
    <mergeCell ref="A146:S146"/>
    <mergeCell ref="A1:S1"/>
    <mergeCell ref="A2:D2"/>
    <mergeCell ref="M2:R2"/>
    <mergeCell ref="A138:C138"/>
    <mergeCell ref="D138:S1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D41" sqref="D41"/>
    </sheetView>
  </sheetViews>
  <sheetFormatPr defaultColWidth="9.00390625" defaultRowHeight="14.25"/>
  <cols>
    <col min="1" max="1" width="14.625" style="179" customWidth="1"/>
    <col min="2" max="2" width="2.875" style="167" customWidth="1"/>
    <col min="3" max="3" width="8.625" style="167" customWidth="1"/>
    <col min="4" max="4" width="27.125" style="168" customWidth="1"/>
    <col min="5" max="5" width="2.75390625" style="167" customWidth="1"/>
    <col min="6" max="6" width="9.875" style="176" customWidth="1"/>
    <col min="7" max="7" width="2.75390625" style="169" customWidth="1"/>
    <col min="8" max="8" width="2.625" style="167" customWidth="1"/>
    <col min="9" max="9" width="4.625" style="169" customWidth="1"/>
    <col min="10" max="10" width="2.50390625" style="167" customWidth="1"/>
    <col min="11" max="11" width="3.625" style="167" customWidth="1"/>
    <col min="12" max="12" width="14.375" style="166" customWidth="1"/>
    <col min="13" max="13" width="3.375" style="167" customWidth="1"/>
    <col min="14" max="14" width="2.625" style="167" customWidth="1"/>
    <col min="15" max="15" width="3.00390625" style="167" customWidth="1"/>
    <col min="16" max="16" width="3.375" style="167" customWidth="1"/>
    <col min="17" max="17" width="7.625" style="170" customWidth="1"/>
    <col min="18" max="18" width="4.25390625" style="171" customWidth="1"/>
    <col min="19" max="19" width="12.625" style="160" customWidth="1"/>
    <col min="20" max="20" width="15.875" style="160" customWidth="1"/>
    <col min="21" max="16384" width="9.00390625" style="160" customWidth="1"/>
  </cols>
  <sheetData>
    <row r="1" spans="1:21" ht="22.5">
      <c r="A1" s="238" t="s">
        <v>579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30"/>
      <c r="U1" s="31"/>
    </row>
    <row r="2" spans="1:21" ht="20.25">
      <c r="A2" s="205" t="s">
        <v>211</v>
      </c>
      <c r="B2" s="206"/>
      <c r="C2" s="206"/>
      <c r="D2" s="233"/>
      <c r="E2" s="161"/>
      <c r="F2" s="175"/>
      <c r="G2" s="162"/>
      <c r="H2" s="161"/>
      <c r="I2" s="162"/>
      <c r="J2" s="161"/>
      <c r="K2" s="161"/>
      <c r="L2" s="163"/>
      <c r="M2" s="216" t="s">
        <v>580</v>
      </c>
      <c r="N2" s="207"/>
      <c r="O2" s="207"/>
      <c r="P2" s="207"/>
      <c r="Q2" s="207"/>
      <c r="R2" s="207"/>
      <c r="S2" s="33"/>
      <c r="T2" s="30"/>
      <c r="U2" s="31"/>
    </row>
    <row r="3" spans="1:19" ht="64.5" customHeight="1">
      <c r="A3" s="177" t="s">
        <v>0</v>
      </c>
      <c r="B3" s="34" t="s">
        <v>40</v>
      </c>
      <c r="C3" s="35" t="s">
        <v>1</v>
      </c>
      <c r="D3" s="20" t="s">
        <v>2</v>
      </c>
      <c r="E3" s="34" t="s">
        <v>3</v>
      </c>
      <c r="F3" s="34" t="s">
        <v>4</v>
      </c>
      <c r="G3" s="34" t="s">
        <v>5</v>
      </c>
      <c r="H3" s="35" t="s">
        <v>6</v>
      </c>
      <c r="I3" s="35" t="s">
        <v>7</v>
      </c>
      <c r="J3" s="36" t="s">
        <v>8</v>
      </c>
      <c r="K3" s="35" t="s">
        <v>9</v>
      </c>
      <c r="L3" s="5" t="s">
        <v>10</v>
      </c>
      <c r="M3" s="34" t="s">
        <v>11</v>
      </c>
      <c r="N3" s="35" t="s">
        <v>12</v>
      </c>
      <c r="O3" s="35" t="s">
        <v>13</v>
      </c>
      <c r="P3" s="34" t="s">
        <v>14</v>
      </c>
      <c r="Q3" s="13" t="s">
        <v>15</v>
      </c>
      <c r="R3" s="34" t="s">
        <v>16</v>
      </c>
      <c r="S3" s="37" t="s">
        <v>17</v>
      </c>
    </row>
    <row r="4" spans="1:19" s="172" customFormat="1" ht="12" customHeight="1">
      <c r="A4" s="88" t="s">
        <v>401</v>
      </c>
      <c r="B4" s="73">
        <v>2</v>
      </c>
      <c r="C4" s="39" t="s">
        <v>623</v>
      </c>
      <c r="D4" s="40" t="s">
        <v>589</v>
      </c>
      <c r="E4" s="73">
        <v>4</v>
      </c>
      <c r="F4" s="40" t="s">
        <v>590</v>
      </c>
      <c r="G4" s="84">
        <v>2</v>
      </c>
      <c r="H4" s="84">
        <v>1</v>
      </c>
      <c r="I4" s="86" t="s">
        <v>18</v>
      </c>
      <c r="J4" s="84">
        <v>1</v>
      </c>
      <c r="K4" s="84">
        <v>3</v>
      </c>
      <c r="L4" s="84" t="s">
        <v>686</v>
      </c>
      <c r="M4" s="84">
        <v>57</v>
      </c>
      <c r="N4" s="73">
        <v>5</v>
      </c>
      <c r="O4" s="84">
        <v>1</v>
      </c>
      <c r="P4" s="73">
        <f>M4*O4</f>
        <v>57</v>
      </c>
      <c r="Q4" s="84" t="s">
        <v>19</v>
      </c>
      <c r="R4" s="174" t="s">
        <v>387</v>
      </c>
      <c r="S4" s="88" t="s">
        <v>531</v>
      </c>
    </row>
    <row r="5" spans="1:19" s="42" customFormat="1" ht="12">
      <c r="A5" s="88" t="s">
        <v>401</v>
      </c>
      <c r="B5" s="73">
        <v>2</v>
      </c>
      <c r="C5" s="39" t="s">
        <v>624</v>
      </c>
      <c r="D5" s="40" t="s">
        <v>403</v>
      </c>
      <c r="E5" s="73">
        <v>4</v>
      </c>
      <c r="F5" s="40" t="s">
        <v>596</v>
      </c>
      <c r="G5" s="84">
        <v>2</v>
      </c>
      <c r="H5" s="84">
        <v>4</v>
      </c>
      <c r="I5" s="86" t="s">
        <v>18</v>
      </c>
      <c r="J5" s="84">
        <v>1</v>
      </c>
      <c r="K5" s="84">
        <v>3</v>
      </c>
      <c r="L5" s="84" t="s">
        <v>686</v>
      </c>
      <c r="M5" s="84">
        <v>57</v>
      </c>
      <c r="N5" s="73">
        <v>5</v>
      </c>
      <c r="O5" s="84">
        <v>1</v>
      </c>
      <c r="P5" s="73">
        <f aca="true" t="shared" si="0" ref="P5:P38">M5*O5</f>
        <v>57</v>
      </c>
      <c r="Q5" s="84" t="s">
        <v>19</v>
      </c>
      <c r="R5" s="174" t="s">
        <v>387</v>
      </c>
      <c r="S5" s="88" t="s">
        <v>531</v>
      </c>
    </row>
    <row r="6" spans="1:19" s="42" customFormat="1" ht="12">
      <c r="A6" s="88" t="s">
        <v>588</v>
      </c>
      <c r="B6" s="73">
        <v>2</v>
      </c>
      <c r="C6" s="39" t="s">
        <v>625</v>
      </c>
      <c r="D6" s="40" t="s">
        <v>597</v>
      </c>
      <c r="E6" s="84">
        <v>4</v>
      </c>
      <c r="F6" s="40" t="s">
        <v>598</v>
      </c>
      <c r="G6" s="84">
        <v>2</v>
      </c>
      <c r="H6" s="84">
        <v>3</v>
      </c>
      <c r="I6" s="86" t="s">
        <v>591</v>
      </c>
      <c r="J6" s="84">
        <v>1</v>
      </c>
      <c r="K6" s="84">
        <v>3</v>
      </c>
      <c r="L6" s="84" t="s">
        <v>686</v>
      </c>
      <c r="M6" s="84">
        <v>57</v>
      </c>
      <c r="N6" s="73">
        <v>5</v>
      </c>
      <c r="O6" s="84">
        <v>2</v>
      </c>
      <c r="P6" s="73">
        <f t="shared" si="0"/>
        <v>114</v>
      </c>
      <c r="Q6" s="84" t="s">
        <v>19</v>
      </c>
      <c r="R6" s="174" t="s">
        <v>594</v>
      </c>
      <c r="S6" s="88" t="s">
        <v>531</v>
      </c>
    </row>
    <row r="7" spans="1:19" s="172" customFormat="1" ht="12" customHeight="1">
      <c r="A7" s="88" t="s">
        <v>588</v>
      </c>
      <c r="B7" s="73">
        <v>2</v>
      </c>
      <c r="C7" s="39" t="s">
        <v>626</v>
      </c>
      <c r="D7" s="40" t="s">
        <v>599</v>
      </c>
      <c r="E7" s="84">
        <v>2</v>
      </c>
      <c r="F7" s="40">
        <v>7</v>
      </c>
      <c r="G7" s="84">
        <v>2</v>
      </c>
      <c r="H7" s="84">
        <v>3</v>
      </c>
      <c r="I7" s="86" t="s">
        <v>591</v>
      </c>
      <c r="J7" s="84">
        <v>1</v>
      </c>
      <c r="K7" s="84">
        <v>3</v>
      </c>
      <c r="L7" s="84" t="s">
        <v>686</v>
      </c>
      <c r="M7" s="84">
        <v>57</v>
      </c>
      <c r="N7" s="73">
        <v>5</v>
      </c>
      <c r="O7" s="84">
        <v>2</v>
      </c>
      <c r="P7" s="73">
        <f t="shared" si="0"/>
        <v>114</v>
      </c>
      <c r="Q7" s="84" t="s">
        <v>19</v>
      </c>
      <c r="R7" s="174" t="s">
        <v>594</v>
      </c>
      <c r="S7" s="88" t="s">
        <v>531</v>
      </c>
    </row>
    <row r="8" spans="1:19" s="172" customFormat="1" ht="12" customHeight="1">
      <c r="A8" s="88" t="s">
        <v>588</v>
      </c>
      <c r="B8" s="73">
        <v>2</v>
      </c>
      <c r="C8" s="39" t="s">
        <v>627</v>
      </c>
      <c r="D8" s="40" t="s">
        <v>600</v>
      </c>
      <c r="E8" s="84">
        <v>2</v>
      </c>
      <c r="F8" s="40">
        <v>8</v>
      </c>
      <c r="G8" s="84">
        <v>2</v>
      </c>
      <c r="H8" s="84">
        <v>3</v>
      </c>
      <c r="I8" s="86" t="s">
        <v>591</v>
      </c>
      <c r="J8" s="84">
        <v>1</v>
      </c>
      <c r="K8" s="84">
        <v>3</v>
      </c>
      <c r="L8" s="84" t="s">
        <v>686</v>
      </c>
      <c r="M8" s="84">
        <v>57</v>
      </c>
      <c r="N8" s="73">
        <v>5</v>
      </c>
      <c r="O8" s="84">
        <v>2</v>
      </c>
      <c r="P8" s="73">
        <f t="shared" si="0"/>
        <v>114</v>
      </c>
      <c r="Q8" s="84" t="s">
        <v>19</v>
      </c>
      <c r="R8" s="174" t="s">
        <v>594</v>
      </c>
      <c r="S8" s="88" t="s">
        <v>531</v>
      </c>
    </row>
    <row r="9" spans="1:19" s="172" customFormat="1" ht="12" customHeight="1">
      <c r="A9" s="88" t="s">
        <v>588</v>
      </c>
      <c r="B9" s="73">
        <v>2</v>
      </c>
      <c r="C9" s="39" t="s">
        <v>628</v>
      </c>
      <c r="D9" s="40" t="s">
        <v>601</v>
      </c>
      <c r="E9" s="73">
        <v>2</v>
      </c>
      <c r="F9" s="40">
        <v>9</v>
      </c>
      <c r="G9" s="84">
        <v>2</v>
      </c>
      <c r="H9" s="84">
        <v>1</v>
      </c>
      <c r="I9" s="86" t="s">
        <v>591</v>
      </c>
      <c r="J9" s="84">
        <v>1</v>
      </c>
      <c r="K9" s="84">
        <v>3</v>
      </c>
      <c r="L9" s="84" t="s">
        <v>686</v>
      </c>
      <c r="M9" s="84">
        <v>57</v>
      </c>
      <c r="N9" s="73">
        <v>5</v>
      </c>
      <c r="O9" s="84">
        <v>1</v>
      </c>
      <c r="P9" s="73">
        <f t="shared" si="0"/>
        <v>57</v>
      </c>
      <c r="Q9" s="84" t="s">
        <v>19</v>
      </c>
      <c r="R9" s="174" t="s">
        <v>594</v>
      </c>
      <c r="S9" s="88" t="s">
        <v>531</v>
      </c>
    </row>
    <row r="10" spans="1:19" s="42" customFormat="1" ht="12">
      <c r="A10" s="88" t="s">
        <v>588</v>
      </c>
      <c r="B10" s="73">
        <v>2</v>
      </c>
      <c r="C10" s="39" t="s">
        <v>629</v>
      </c>
      <c r="D10" s="40" t="s">
        <v>602</v>
      </c>
      <c r="E10" s="73">
        <v>2</v>
      </c>
      <c r="F10" s="40">
        <v>10</v>
      </c>
      <c r="G10" s="84">
        <v>2</v>
      </c>
      <c r="H10" s="84">
        <v>3</v>
      </c>
      <c r="I10" s="86" t="s">
        <v>591</v>
      </c>
      <c r="J10" s="84">
        <v>1</v>
      </c>
      <c r="K10" s="84">
        <v>3</v>
      </c>
      <c r="L10" s="84" t="s">
        <v>686</v>
      </c>
      <c r="M10" s="84">
        <v>57</v>
      </c>
      <c r="N10" s="73">
        <v>5</v>
      </c>
      <c r="O10" s="84">
        <v>1</v>
      </c>
      <c r="P10" s="73">
        <f t="shared" si="0"/>
        <v>57</v>
      </c>
      <c r="Q10" s="84" t="s">
        <v>19</v>
      </c>
      <c r="R10" s="174" t="s">
        <v>594</v>
      </c>
      <c r="S10" s="88" t="s">
        <v>531</v>
      </c>
    </row>
    <row r="11" spans="1:19" s="172" customFormat="1" ht="12" customHeight="1">
      <c r="A11" s="88" t="s">
        <v>401</v>
      </c>
      <c r="B11" s="73">
        <v>2</v>
      </c>
      <c r="C11" s="39" t="s">
        <v>630</v>
      </c>
      <c r="D11" s="40" t="s">
        <v>603</v>
      </c>
      <c r="E11" s="73">
        <v>2</v>
      </c>
      <c r="F11" s="40">
        <v>11</v>
      </c>
      <c r="G11" s="84">
        <v>2</v>
      </c>
      <c r="H11" s="84">
        <v>3</v>
      </c>
      <c r="I11" s="86" t="s">
        <v>18</v>
      </c>
      <c r="J11" s="84">
        <v>1</v>
      </c>
      <c r="K11" s="84">
        <v>3</v>
      </c>
      <c r="L11" s="84" t="s">
        <v>686</v>
      </c>
      <c r="M11" s="84">
        <v>57</v>
      </c>
      <c r="N11" s="73">
        <v>5</v>
      </c>
      <c r="O11" s="84">
        <v>1</v>
      </c>
      <c r="P11" s="73">
        <f t="shared" si="0"/>
        <v>57</v>
      </c>
      <c r="Q11" s="84" t="s">
        <v>19</v>
      </c>
      <c r="R11" s="174" t="s">
        <v>387</v>
      </c>
      <c r="S11" s="88" t="s">
        <v>531</v>
      </c>
    </row>
    <row r="12" spans="1:19" s="42" customFormat="1" ht="12">
      <c r="A12" s="88" t="s">
        <v>401</v>
      </c>
      <c r="B12" s="73">
        <v>2</v>
      </c>
      <c r="C12" s="39" t="s">
        <v>631</v>
      </c>
      <c r="D12" s="40" t="s">
        <v>411</v>
      </c>
      <c r="E12" s="73">
        <v>2</v>
      </c>
      <c r="F12" s="40">
        <v>12</v>
      </c>
      <c r="G12" s="84">
        <v>2</v>
      </c>
      <c r="H12" s="84">
        <v>3</v>
      </c>
      <c r="I12" s="86" t="s">
        <v>18</v>
      </c>
      <c r="J12" s="84">
        <v>1</v>
      </c>
      <c r="K12" s="84">
        <v>3</v>
      </c>
      <c r="L12" s="84" t="s">
        <v>686</v>
      </c>
      <c r="M12" s="84">
        <v>57</v>
      </c>
      <c r="N12" s="73">
        <v>5</v>
      </c>
      <c r="O12" s="84">
        <v>2</v>
      </c>
      <c r="P12" s="73">
        <f t="shared" si="0"/>
        <v>114</v>
      </c>
      <c r="Q12" s="84" t="s">
        <v>19</v>
      </c>
      <c r="R12" s="174" t="s">
        <v>387</v>
      </c>
      <c r="S12" s="88" t="s">
        <v>531</v>
      </c>
    </row>
    <row r="13" spans="1:19" s="42" customFormat="1" ht="12">
      <c r="A13" s="88" t="s">
        <v>588</v>
      </c>
      <c r="B13" s="73">
        <v>2</v>
      </c>
      <c r="C13" s="39" t="s">
        <v>632</v>
      </c>
      <c r="D13" s="40" t="s">
        <v>604</v>
      </c>
      <c r="E13" s="84">
        <v>4</v>
      </c>
      <c r="F13" s="40" t="s">
        <v>605</v>
      </c>
      <c r="G13" s="84">
        <v>2</v>
      </c>
      <c r="H13" s="84">
        <v>3</v>
      </c>
      <c r="I13" s="86" t="s">
        <v>591</v>
      </c>
      <c r="J13" s="84">
        <v>1</v>
      </c>
      <c r="K13" s="84">
        <v>3</v>
      </c>
      <c r="L13" s="84" t="s">
        <v>686</v>
      </c>
      <c r="M13" s="84">
        <v>57</v>
      </c>
      <c r="N13" s="73">
        <v>5</v>
      </c>
      <c r="O13" s="84">
        <v>1</v>
      </c>
      <c r="P13" s="73">
        <f t="shared" si="0"/>
        <v>57</v>
      </c>
      <c r="Q13" s="84" t="s">
        <v>19</v>
      </c>
      <c r="R13" s="174" t="s">
        <v>594</v>
      </c>
      <c r="S13" s="88" t="s">
        <v>531</v>
      </c>
    </row>
    <row r="14" spans="1:19" s="172" customFormat="1" ht="12" customHeight="1">
      <c r="A14" s="88" t="s">
        <v>588</v>
      </c>
      <c r="B14" s="73">
        <v>4</v>
      </c>
      <c r="C14" s="39" t="s">
        <v>633</v>
      </c>
      <c r="D14" s="40" t="s">
        <v>606</v>
      </c>
      <c r="E14" s="84">
        <v>2</v>
      </c>
      <c r="F14" s="40">
        <v>15</v>
      </c>
      <c r="G14" s="84">
        <v>2</v>
      </c>
      <c r="H14" s="84">
        <v>3</v>
      </c>
      <c r="I14" s="86" t="s">
        <v>591</v>
      </c>
      <c r="J14" s="84">
        <v>1</v>
      </c>
      <c r="K14" s="84">
        <v>3</v>
      </c>
      <c r="L14" s="84" t="s">
        <v>686</v>
      </c>
      <c r="M14" s="84">
        <v>57</v>
      </c>
      <c r="N14" s="73">
        <v>5</v>
      </c>
      <c r="O14" s="84">
        <v>1</v>
      </c>
      <c r="P14" s="73">
        <f t="shared" si="0"/>
        <v>57</v>
      </c>
      <c r="Q14" s="84" t="s">
        <v>19</v>
      </c>
      <c r="R14" s="174" t="s">
        <v>607</v>
      </c>
      <c r="S14" s="88" t="s">
        <v>531</v>
      </c>
    </row>
    <row r="15" spans="1:19" s="173" customFormat="1" ht="12" customHeight="1">
      <c r="A15" s="88" t="s">
        <v>588</v>
      </c>
      <c r="B15" s="73">
        <v>4</v>
      </c>
      <c r="C15" s="39" t="s">
        <v>634</v>
      </c>
      <c r="D15" s="40" t="s">
        <v>608</v>
      </c>
      <c r="E15" s="73">
        <v>2</v>
      </c>
      <c r="F15" s="40">
        <v>16</v>
      </c>
      <c r="G15" s="73">
        <v>3</v>
      </c>
      <c r="H15" s="73">
        <v>1</v>
      </c>
      <c r="I15" s="129" t="s">
        <v>591</v>
      </c>
      <c r="J15" s="73">
        <v>1</v>
      </c>
      <c r="K15" s="73">
        <v>3</v>
      </c>
      <c r="L15" s="73" t="s">
        <v>592</v>
      </c>
      <c r="M15" s="73">
        <v>57</v>
      </c>
      <c r="N15" s="73">
        <v>5</v>
      </c>
      <c r="O15" s="73">
        <v>1</v>
      </c>
      <c r="P15" s="73">
        <f t="shared" si="0"/>
        <v>57</v>
      </c>
      <c r="Q15" s="73" t="s">
        <v>593</v>
      </c>
      <c r="R15" s="174" t="s">
        <v>609</v>
      </c>
      <c r="S15" s="88" t="s">
        <v>595</v>
      </c>
    </row>
    <row r="16" spans="1:19" s="172" customFormat="1" ht="12" customHeight="1">
      <c r="A16" s="88" t="s">
        <v>583</v>
      </c>
      <c r="B16" s="73">
        <v>4</v>
      </c>
      <c r="C16" s="39" t="s">
        <v>635</v>
      </c>
      <c r="D16" s="40" t="s">
        <v>585</v>
      </c>
      <c r="E16" s="84">
        <v>4</v>
      </c>
      <c r="F16" s="40">
        <v>1</v>
      </c>
      <c r="G16" s="84">
        <v>2</v>
      </c>
      <c r="H16" s="84">
        <v>1</v>
      </c>
      <c r="I16" s="86" t="s">
        <v>174</v>
      </c>
      <c r="J16" s="84">
        <v>1</v>
      </c>
      <c r="K16" s="84">
        <v>3</v>
      </c>
      <c r="L16" s="84" t="s">
        <v>610</v>
      </c>
      <c r="M16" s="84">
        <v>24</v>
      </c>
      <c r="N16" s="73">
        <v>6</v>
      </c>
      <c r="O16" s="84">
        <v>4</v>
      </c>
      <c r="P16" s="73">
        <f t="shared" si="0"/>
        <v>96</v>
      </c>
      <c r="Q16" s="84" t="s">
        <v>285</v>
      </c>
      <c r="R16" s="174" t="s">
        <v>266</v>
      </c>
      <c r="S16" s="88" t="s">
        <v>176</v>
      </c>
    </row>
    <row r="17" spans="1:19" s="172" customFormat="1" ht="12" customHeight="1">
      <c r="A17" s="88" t="s">
        <v>583</v>
      </c>
      <c r="B17" s="73">
        <v>4</v>
      </c>
      <c r="C17" s="39" t="s">
        <v>636</v>
      </c>
      <c r="D17" s="40" t="s">
        <v>586</v>
      </c>
      <c r="E17" s="84">
        <v>4</v>
      </c>
      <c r="F17" s="40">
        <v>2</v>
      </c>
      <c r="G17" s="84">
        <v>2</v>
      </c>
      <c r="H17" s="84">
        <v>3</v>
      </c>
      <c r="I17" s="86" t="s">
        <v>174</v>
      </c>
      <c r="J17" s="84">
        <v>1</v>
      </c>
      <c r="K17" s="84">
        <v>3</v>
      </c>
      <c r="L17" s="84" t="s">
        <v>610</v>
      </c>
      <c r="M17" s="84">
        <v>24</v>
      </c>
      <c r="N17" s="73">
        <v>6</v>
      </c>
      <c r="O17" s="84">
        <v>4</v>
      </c>
      <c r="P17" s="73">
        <f t="shared" si="0"/>
        <v>96</v>
      </c>
      <c r="Q17" s="84" t="s">
        <v>285</v>
      </c>
      <c r="R17" s="174" t="s">
        <v>266</v>
      </c>
      <c r="S17" s="88" t="s">
        <v>176</v>
      </c>
    </row>
    <row r="18" spans="1:19" s="172" customFormat="1" ht="12" customHeight="1">
      <c r="A18" s="88" t="s">
        <v>583</v>
      </c>
      <c r="B18" s="73">
        <v>4</v>
      </c>
      <c r="C18" s="39" t="s">
        <v>637</v>
      </c>
      <c r="D18" s="40" t="s">
        <v>587</v>
      </c>
      <c r="E18" s="73">
        <v>4</v>
      </c>
      <c r="F18" s="40">
        <v>3</v>
      </c>
      <c r="G18" s="84">
        <v>2</v>
      </c>
      <c r="H18" s="84">
        <v>3</v>
      </c>
      <c r="I18" s="86" t="s">
        <v>174</v>
      </c>
      <c r="J18" s="84">
        <v>1</v>
      </c>
      <c r="K18" s="84">
        <v>3</v>
      </c>
      <c r="L18" s="84" t="s">
        <v>610</v>
      </c>
      <c r="M18" s="84">
        <v>24</v>
      </c>
      <c r="N18" s="73">
        <v>6</v>
      </c>
      <c r="O18" s="84">
        <v>4</v>
      </c>
      <c r="P18" s="73">
        <f t="shared" si="0"/>
        <v>96</v>
      </c>
      <c r="Q18" s="84" t="s">
        <v>285</v>
      </c>
      <c r="R18" s="174" t="s">
        <v>266</v>
      </c>
      <c r="S18" s="88" t="s">
        <v>176</v>
      </c>
    </row>
    <row r="19" spans="1:19" s="42" customFormat="1" ht="12">
      <c r="A19" s="88" t="s">
        <v>583</v>
      </c>
      <c r="B19" s="73">
        <v>4</v>
      </c>
      <c r="C19" s="39" t="s">
        <v>638</v>
      </c>
      <c r="D19" s="40" t="s">
        <v>584</v>
      </c>
      <c r="E19" s="73">
        <v>4</v>
      </c>
      <c r="F19" s="40">
        <v>4</v>
      </c>
      <c r="G19" s="84">
        <v>2</v>
      </c>
      <c r="H19" s="84">
        <v>4</v>
      </c>
      <c r="I19" s="86" t="s">
        <v>174</v>
      </c>
      <c r="J19" s="84">
        <v>1</v>
      </c>
      <c r="K19" s="84">
        <v>3</v>
      </c>
      <c r="L19" s="84" t="s">
        <v>610</v>
      </c>
      <c r="M19" s="84">
        <v>24</v>
      </c>
      <c r="N19" s="73">
        <v>6</v>
      </c>
      <c r="O19" s="84">
        <v>4</v>
      </c>
      <c r="P19" s="73">
        <f t="shared" si="0"/>
        <v>96</v>
      </c>
      <c r="Q19" s="84" t="s">
        <v>285</v>
      </c>
      <c r="R19" s="174" t="s">
        <v>266</v>
      </c>
      <c r="S19" s="88" t="s">
        <v>176</v>
      </c>
    </row>
    <row r="20" spans="1:19" s="42" customFormat="1" ht="12">
      <c r="A20" s="88" t="s">
        <v>582</v>
      </c>
      <c r="B20" s="73">
        <v>4</v>
      </c>
      <c r="C20" s="39" t="s">
        <v>639</v>
      </c>
      <c r="D20" s="40" t="s">
        <v>585</v>
      </c>
      <c r="E20" s="84">
        <v>4</v>
      </c>
      <c r="F20" s="40">
        <v>1</v>
      </c>
      <c r="G20" s="84">
        <v>2</v>
      </c>
      <c r="H20" s="84">
        <v>1</v>
      </c>
      <c r="I20" s="86" t="s">
        <v>23</v>
      </c>
      <c r="J20" s="84">
        <v>1</v>
      </c>
      <c r="K20" s="84">
        <v>3</v>
      </c>
      <c r="L20" s="84" t="s">
        <v>685</v>
      </c>
      <c r="M20" s="84">
        <v>23</v>
      </c>
      <c r="N20" s="73">
        <v>6</v>
      </c>
      <c r="O20" s="84">
        <v>4</v>
      </c>
      <c r="P20" s="73">
        <f t="shared" si="0"/>
        <v>92</v>
      </c>
      <c r="Q20" s="84" t="s">
        <v>285</v>
      </c>
      <c r="R20" s="174" t="s">
        <v>24</v>
      </c>
      <c r="S20" s="88" t="s">
        <v>176</v>
      </c>
    </row>
    <row r="21" spans="1:19" s="172" customFormat="1" ht="12" customHeight="1">
      <c r="A21" s="88" t="s">
        <v>582</v>
      </c>
      <c r="B21" s="73">
        <v>4</v>
      </c>
      <c r="C21" s="39" t="s">
        <v>640</v>
      </c>
      <c r="D21" s="40" t="s">
        <v>586</v>
      </c>
      <c r="E21" s="84">
        <v>4</v>
      </c>
      <c r="F21" s="40">
        <v>2</v>
      </c>
      <c r="G21" s="84">
        <v>2</v>
      </c>
      <c r="H21" s="84">
        <v>3</v>
      </c>
      <c r="I21" s="86" t="s">
        <v>23</v>
      </c>
      <c r="J21" s="84">
        <v>1</v>
      </c>
      <c r="K21" s="84">
        <v>3</v>
      </c>
      <c r="L21" s="84" t="s">
        <v>611</v>
      </c>
      <c r="M21" s="84">
        <v>23</v>
      </c>
      <c r="N21" s="73">
        <v>6</v>
      </c>
      <c r="O21" s="84">
        <v>4</v>
      </c>
      <c r="P21" s="73">
        <f t="shared" si="0"/>
        <v>92</v>
      </c>
      <c r="Q21" s="84" t="s">
        <v>285</v>
      </c>
      <c r="R21" s="174" t="s">
        <v>24</v>
      </c>
      <c r="S21" s="88" t="s">
        <v>176</v>
      </c>
    </row>
    <row r="22" spans="1:19" s="172" customFormat="1" ht="12" customHeight="1">
      <c r="A22" s="88" t="s">
        <v>582</v>
      </c>
      <c r="B22" s="73">
        <v>4</v>
      </c>
      <c r="C22" s="39" t="s">
        <v>641</v>
      </c>
      <c r="D22" s="40" t="s">
        <v>587</v>
      </c>
      <c r="E22" s="84">
        <v>4</v>
      </c>
      <c r="F22" s="40">
        <v>3</v>
      </c>
      <c r="G22" s="84">
        <v>2</v>
      </c>
      <c r="H22" s="84">
        <v>3</v>
      </c>
      <c r="I22" s="86" t="s">
        <v>23</v>
      </c>
      <c r="J22" s="84">
        <v>1</v>
      </c>
      <c r="K22" s="84">
        <v>3</v>
      </c>
      <c r="L22" s="84" t="s">
        <v>611</v>
      </c>
      <c r="M22" s="84">
        <v>23</v>
      </c>
      <c r="N22" s="73">
        <v>6</v>
      </c>
      <c r="O22" s="84">
        <v>4</v>
      </c>
      <c r="P22" s="73">
        <f t="shared" si="0"/>
        <v>92</v>
      </c>
      <c r="Q22" s="84" t="s">
        <v>285</v>
      </c>
      <c r="R22" s="174" t="s">
        <v>24</v>
      </c>
      <c r="S22" s="88" t="s">
        <v>176</v>
      </c>
    </row>
    <row r="23" spans="1:19" s="172" customFormat="1" ht="12" customHeight="1">
      <c r="A23" s="88" t="s">
        <v>687</v>
      </c>
      <c r="B23" s="73">
        <v>4</v>
      </c>
      <c r="C23" s="39" t="s">
        <v>642</v>
      </c>
      <c r="D23" s="40" t="s">
        <v>688</v>
      </c>
      <c r="E23" s="84">
        <v>4</v>
      </c>
      <c r="F23" s="40">
        <v>4</v>
      </c>
      <c r="G23" s="84">
        <v>2</v>
      </c>
      <c r="H23" s="84">
        <v>4</v>
      </c>
      <c r="I23" s="86" t="s">
        <v>689</v>
      </c>
      <c r="J23" s="84">
        <v>1</v>
      </c>
      <c r="K23" s="84">
        <v>3</v>
      </c>
      <c r="L23" s="84" t="s">
        <v>611</v>
      </c>
      <c r="M23" s="84">
        <v>23</v>
      </c>
      <c r="N23" s="73">
        <v>6</v>
      </c>
      <c r="O23" s="84">
        <v>4</v>
      </c>
      <c r="P23" s="73">
        <f t="shared" si="0"/>
        <v>92</v>
      </c>
      <c r="Q23" s="84" t="s">
        <v>690</v>
      </c>
      <c r="R23" s="174" t="s">
        <v>691</v>
      </c>
      <c r="S23" s="88" t="s">
        <v>692</v>
      </c>
    </row>
    <row r="24" spans="1:19" s="172" customFormat="1" ht="12" customHeight="1">
      <c r="A24" s="88" t="s">
        <v>687</v>
      </c>
      <c r="B24" s="73">
        <v>4</v>
      </c>
      <c r="C24" s="39" t="s">
        <v>643</v>
      </c>
      <c r="D24" s="40" t="s">
        <v>693</v>
      </c>
      <c r="E24" s="84">
        <v>4</v>
      </c>
      <c r="F24" s="40">
        <v>1</v>
      </c>
      <c r="G24" s="84">
        <v>2</v>
      </c>
      <c r="H24" s="84">
        <v>1</v>
      </c>
      <c r="I24" s="86" t="s">
        <v>689</v>
      </c>
      <c r="J24" s="84">
        <v>1</v>
      </c>
      <c r="K24" s="84">
        <v>3</v>
      </c>
      <c r="L24" s="84" t="s">
        <v>612</v>
      </c>
      <c r="M24" s="84">
        <v>24</v>
      </c>
      <c r="N24" s="73">
        <v>6</v>
      </c>
      <c r="O24" s="84">
        <v>4</v>
      </c>
      <c r="P24" s="73">
        <f t="shared" si="0"/>
        <v>96</v>
      </c>
      <c r="Q24" s="84" t="s">
        <v>690</v>
      </c>
      <c r="R24" s="174" t="s">
        <v>691</v>
      </c>
      <c r="S24" s="88" t="s">
        <v>692</v>
      </c>
    </row>
    <row r="25" spans="1:19" s="172" customFormat="1" ht="12" customHeight="1">
      <c r="A25" s="88" t="s">
        <v>687</v>
      </c>
      <c r="B25" s="73">
        <v>4</v>
      </c>
      <c r="C25" s="39" t="s">
        <v>644</v>
      </c>
      <c r="D25" s="40" t="s">
        <v>694</v>
      </c>
      <c r="E25" s="73">
        <v>4</v>
      </c>
      <c r="F25" s="40">
        <v>2</v>
      </c>
      <c r="G25" s="84">
        <v>2</v>
      </c>
      <c r="H25" s="84">
        <v>3</v>
      </c>
      <c r="I25" s="86" t="s">
        <v>689</v>
      </c>
      <c r="J25" s="84">
        <v>1</v>
      </c>
      <c r="K25" s="84">
        <v>3</v>
      </c>
      <c r="L25" s="84" t="s">
        <v>612</v>
      </c>
      <c r="M25" s="84">
        <v>24</v>
      </c>
      <c r="N25" s="73">
        <v>6</v>
      </c>
      <c r="O25" s="84">
        <v>4</v>
      </c>
      <c r="P25" s="73">
        <f t="shared" si="0"/>
        <v>96</v>
      </c>
      <c r="Q25" s="84" t="s">
        <v>690</v>
      </c>
      <c r="R25" s="174" t="s">
        <v>691</v>
      </c>
      <c r="S25" s="88" t="s">
        <v>692</v>
      </c>
    </row>
    <row r="26" spans="1:19" s="42" customFormat="1" ht="12">
      <c r="A26" s="88" t="s">
        <v>687</v>
      </c>
      <c r="B26" s="73">
        <v>4</v>
      </c>
      <c r="C26" s="39" t="s">
        <v>645</v>
      </c>
      <c r="D26" s="40" t="s">
        <v>695</v>
      </c>
      <c r="E26" s="73">
        <v>4</v>
      </c>
      <c r="F26" s="40">
        <v>3</v>
      </c>
      <c r="G26" s="84">
        <v>2</v>
      </c>
      <c r="H26" s="84">
        <v>3</v>
      </c>
      <c r="I26" s="86" t="s">
        <v>689</v>
      </c>
      <c r="J26" s="84">
        <v>1</v>
      </c>
      <c r="K26" s="84">
        <v>3</v>
      </c>
      <c r="L26" s="84" t="s">
        <v>612</v>
      </c>
      <c r="M26" s="84">
        <v>24</v>
      </c>
      <c r="N26" s="73">
        <v>6</v>
      </c>
      <c r="O26" s="84">
        <v>4</v>
      </c>
      <c r="P26" s="73">
        <f t="shared" si="0"/>
        <v>96</v>
      </c>
      <c r="Q26" s="84" t="s">
        <v>690</v>
      </c>
      <c r="R26" s="174" t="s">
        <v>691</v>
      </c>
      <c r="S26" s="88" t="s">
        <v>692</v>
      </c>
    </row>
    <row r="27" spans="1:19" s="172" customFormat="1" ht="12" customHeight="1">
      <c r="A27" s="88" t="s">
        <v>687</v>
      </c>
      <c r="B27" s="73">
        <v>4</v>
      </c>
      <c r="C27" s="39" t="s">
        <v>646</v>
      </c>
      <c r="D27" s="40" t="s">
        <v>696</v>
      </c>
      <c r="E27" s="73">
        <v>4</v>
      </c>
      <c r="F27" s="40">
        <v>4</v>
      </c>
      <c r="G27" s="84">
        <v>2</v>
      </c>
      <c r="H27" s="84">
        <v>4</v>
      </c>
      <c r="I27" s="86" t="s">
        <v>689</v>
      </c>
      <c r="J27" s="84">
        <v>1</v>
      </c>
      <c r="K27" s="84">
        <v>3</v>
      </c>
      <c r="L27" s="84" t="s">
        <v>612</v>
      </c>
      <c r="M27" s="84">
        <v>24</v>
      </c>
      <c r="N27" s="73">
        <v>6</v>
      </c>
      <c r="O27" s="84">
        <v>4</v>
      </c>
      <c r="P27" s="73">
        <f t="shared" si="0"/>
        <v>96</v>
      </c>
      <c r="Q27" s="84" t="s">
        <v>690</v>
      </c>
      <c r="R27" s="174" t="s">
        <v>691</v>
      </c>
      <c r="S27" s="88" t="s">
        <v>692</v>
      </c>
    </row>
    <row r="28" spans="1:19" s="42" customFormat="1" ht="12">
      <c r="A28" s="88" t="s">
        <v>687</v>
      </c>
      <c r="B28" s="73">
        <v>4</v>
      </c>
      <c r="C28" s="39" t="s">
        <v>647</v>
      </c>
      <c r="D28" s="40" t="s">
        <v>693</v>
      </c>
      <c r="E28" s="73">
        <v>4</v>
      </c>
      <c r="F28" s="40">
        <v>1</v>
      </c>
      <c r="G28" s="84">
        <v>2</v>
      </c>
      <c r="H28" s="84">
        <v>1</v>
      </c>
      <c r="I28" s="86" t="s">
        <v>689</v>
      </c>
      <c r="J28" s="84">
        <v>1</v>
      </c>
      <c r="K28" s="84">
        <v>3</v>
      </c>
      <c r="L28" s="84" t="s">
        <v>613</v>
      </c>
      <c r="M28" s="84">
        <v>26</v>
      </c>
      <c r="N28" s="73">
        <v>6</v>
      </c>
      <c r="O28" s="84">
        <v>4</v>
      </c>
      <c r="P28" s="73">
        <f t="shared" si="0"/>
        <v>104</v>
      </c>
      <c r="Q28" s="84" t="s">
        <v>690</v>
      </c>
      <c r="R28" s="174" t="s">
        <v>691</v>
      </c>
      <c r="S28" s="88" t="s">
        <v>692</v>
      </c>
    </row>
    <row r="29" spans="1:19" s="42" customFormat="1" ht="12">
      <c r="A29" s="88" t="s">
        <v>687</v>
      </c>
      <c r="B29" s="73">
        <v>4</v>
      </c>
      <c r="C29" s="39" t="s">
        <v>648</v>
      </c>
      <c r="D29" s="40" t="s">
        <v>694</v>
      </c>
      <c r="E29" s="84">
        <v>4</v>
      </c>
      <c r="F29" s="40">
        <v>2</v>
      </c>
      <c r="G29" s="84">
        <v>2</v>
      </c>
      <c r="H29" s="84">
        <v>3</v>
      </c>
      <c r="I29" s="86" t="s">
        <v>689</v>
      </c>
      <c r="J29" s="84">
        <v>1</v>
      </c>
      <c r="K29" s="84">
        <v>3</v>
      </c>
      <c r="L29" s="84" t="s">
        <v>613</v>
      </c>
      <c r="M29" s="84">
        <v>26</v>
      </c>
      <c r="N29" s="73">
        <v>6</v>
      </c>
      <c r="O29" s="84">
        <v>4</v>
      </c>
      <c r="P29" s="73">
        <f t="shared" si="0"/>
        <v>104</v>
      </c>
      <c r="Q29" s="84" t="s">
        <v>690</v>
      </c>
      <c r="R29" s="174" t="s">
        <v>691</v>
      </c>
      <c r="S29" s="88" t="s">
        <v>692</v>
      </c>
    </row>
    <row r="30" spans="1:19" s="172" customFormat="1" ht="12" customHeight="1">
      <c r="A30" s="88" t="s">
        <v>687</v>
      </c>
      <c r="B30" s="73">
        <v>4</v>
      </c>
      <c r="C30" s="39" t="s">
        <v>649</v>
      </c>
      <c r="D30" s="40" t="s">
        <v>695</v>
      </c>
      <c r="E30" s="84">
        <v>4</v>
      </c>
      <c r="F30" s="40">
        <v>3</v>
      </c>
      <c r="G30" s="84">
        <v>2</v>
      </c>
      <c r="H30" s="84">
        <v>3</v>
      </c>
      <c r="I30" s="86" t="s">
        <v>689</v>
      </c>
      <c r="J30" s="84">
        <v>1</v>
      </c>
      <c r="K30" s="84">
        <v>3</v>
      </c>
      <c r="L30" s="84" t="s">
        <v>613</v>
      </c>
      <c r="M30" s="84">
        <v>26</v>
      </c>
      <c r="N30" s="73">
        <v>6</v>
      </c>
      <c r="O30" s="84">
        <v>4</v>
      </c>
      <c r="P30" s="73">
        <f t="shared" si="0"/>
        <v>104</v>
      </c>
      <c r="Q30" s="84" t="s">
        <v>690</v>
      </c>
      <c r="R30" s="174" t="s">
        <v>691</v>
      </c>
      <c r="S30" s="88" t="s">
        <v>692</v>
      </c>
    </row>
    <row r="31" spans="1:19" s="172" customFormat="1" ht="12" customHeight="1">
      <c r="A31" s="88" t="s">
        <v>687</v>
      </c>
      <c r="B31" s="73">
        <v>4</v>
      </c>
      <c r="C31" s="39" t="s">
        <v>650</v>
      </c>
      <c r="D31" s="40" t="s">
        <v>688</v>
      </c>
      <c r="E31" s="84">
        <v>4</v>
      </c>
      <c r="F31" s="40">
        <v>4</v>
      </c>
      <c r="G31" s="84">
        <v>2</v>
      </c>
      <c r="H31" s="84">
        <v>4</v>
      </c>
      <c r="I31" s="86" t="s">
        <v>689</v>
      </c>
      <c r="J31" s="84">
        <v>1</v>
      </c>
      <c r="K31" s="84">
        <v>3</v>
      </c>
      <c r="L31" s="84" t="s">
        <v>613</v>
      </c>
      <c r="M31" s="84">
        <v>26</v>
      </c>
      <c r="N31" s="73">
        <v>6</v>
      </c>
      <c r="O31" s="84">
        <v>4</v>
      </c>
      <c r="P31" s="73">
        <f t="shared" si="0"/>
        <v>104</v>
      </c>
      <c r="Q31" s="84" t="s">
        <v>690</v>
      </c>
      <c r="R31" s="174" t="s">
        <v>691</v>
      </c>
      <c r="S31" s="88" t="s">
        <v>692</v>
      </c>
    </row>
    <row r="32" spans="1:19" s="172" customFormat="1" ht="12" customHeight="1">
      <c r="A32" s="88" t="s">
        <v>687</v>
      </c>
      <c r="B32" s="73">
        <v>4</v>
      </c>
      <c r="C32" s="39" t="s">
        <v>651</v>
      </c>
      <c r="D32" s="40" t="s">
        <v>693</v>
      </c>
      <c r="E32" s="73">
        <v>4</v>
      </c>
      <c r="F32" s="40">
        <v>1</v>
      </c>
      <c r="G32" s="84">
        <v>2</v>
      </c>
      <c r="H32" s="84">
        <v>1</v>
      </c>
      <c r="I32" s="86" t="s">
        <v>689</v>
      </c>
      <c r="J32" s="84">
        <v>1</v>
      </c>
      <c r="K32" s="84">
        <v>3</v>
      </c>
      <c r="L32" s="84" t="s">
        <v>614</v>
      </c>
      <c r="M32" s="84">
        <v>21</v>
      </c>
      <c r="N32" s="73">
        <v>6</v>
      </c>
      <c r="O32" s="84">
        <v>4</v>
      </c>
      <c r="P32" s="73">
        <f t="shared" si="0"/>
        <v>84</v>
      </c>
      <c r="Q32" s="84" t="s">
        <v>690</v>
      </c>
      <c r="R32" s="174" t="s">
        <v>691</v>
      </c>
      <c r="S32" s="88" t="s">
        <v>692</v>
      </c>
    </row>
    <row r="33" spans="1:19" s="42" customFormat="1" ht="12">
      <c r="A33" s="88" t="s">
        <v>687</v>
      </c>
      <c r="B33" s="73">
        <v>4</v>
      </c>
      <c r="C33" s="39" t="s">
        <v>652</v>
      </c>
      <c r="D33" s="40" t="s">
        <v>694</v>
      </c>
      <c r="E33" s="73">
        <v>4</v>
      </c>
      <c r="F33" s="40">
        <v>2</v>
      </c>
      <c r="G33" s="84">
        <v>2</v>
      </c>
      <c r="H33" s="84">
        <v>3</v>
      </c>
      <c r="I33" s="86" t="s">
        <v>689</v>
      </c>
      <c r="J33" s="84">
        <v>1</v>
      </c>
      <c r="K33" s="84">
        <v>3</v>
      </c>
      <c r="L33" s="84" t="s">
        <v>614</v>
      </c>
      <c r="M33" s="84">
        <v>21</v>
      </c>
      <c r="N33" s="73">
        <v>6</v>
      </c>
      <c r="O33" s="84">
        <v>4</v>
      </c>
      <c r="P33" s="73">
        <f t="shared" si="0"/>
        <v>84</v>
      </c>
      <c r="Q33" s="84" t="s">
        <v>690</v>
      </c>
      <c r="R33" s="174" t="s">
        <v>691</v>
      </c>
      <c r="S33" s="88" t="s">
        <v>692</v>
      </c>
    </row>
    <row r="34" spans="1:19" s="172" customFormat="1" ht="12" customHeight="1">
      <c r="A34" s="88" t="s">
        <v>687</v>
      </c>
      <c r="B34" s="73">
        <v>4</v>
      </c>
      <c r="C34" s="39" t="s">
        <v>653</v>
      </c>
      <c r="D34" s="40" t="s">
        <v>695</v>
      </c>
      <c r="E34" s="73">
        <v>4</v>
      </c>
      <c r="F34" s="40">
        <v>3</v>
      </c>
      <c r="G34" s="84">
        <v>2</v>
      </c>
      <c r="H34" s="84">
        <v>3</v>
      </c>
      <c r="I34" s="86" t="s">
        <v>689</v>
      </c>
      <c r="J34" s="84">
        <v>1</v>
      </c>
      <c r="K34" s="84">
        <v>3</v>
      </c>
      <c r="L34" s="84" t="s">
        <v>614</v>
      </c>
      <c r="M34" s="84">
        <v>21</v>
      </c>
      <c r="N34" s="73">
        <v>6</v>
      </c>
      <c r="O34" s="84">
        <v>4</v>
      </c>
      <c r="P34" s="73">
        <f t="shared" si="0"/>
        <v>84</v>
      </c>
      <c r="Q34" s="84" t="s">
        <v>690</v>
      </c>
      <c r="R34" s="174" t="s">
        <v>691</v>
      </c>
      <c r="S34" s="88" t="s">
        <v>692</v>
      </c>
    </row>
    <row r="35" spans="1:19" s="42" customFormat="1" ht="12">
      <c r="A35" s="88" t="s">
        <v>687</v>
      </c>
      <c r="B35" s="73">
        <v>4</v>
      </c>
      <c r="C35" s="39" t="s">
        <v>654</v>
      </c>
      <c r="D35" s="40" t="s">
        <v>688</v>
      </c>
      <c r="E35" s="73">
        <v>4</v>
      </c>
      <c r="F35" s="40">
        <v>4</v>
      </c>
      <c r="G35" s="84">
        <v>2</v>
      </c>
      <c r="H35" s="84">
        <v>4</v>
      </c>
      <c r="I35" s="86" t="s">
        <v>689</v>
      </c>
      <c r="J35" s="84">
        <v>1</v>
      </c>
      <c r="K35" s="84">
        <v>3</v>
      </c>
      <c r="L35" s="84" t="s">
        <v>614</v>
      </c>
      <c r="M35" s="84">
        <v>21</v>
      </c>
      <c r="N35" s="73">
        <v>6</v>
      </c>
      <c r="O35" s="84">
        <v>4</v>
      </c>
      <c r="P35" s="73">
        <f t="shared" si="0"/>
        <v>84</v>
      </c>
      <c r="Q35" s="84" t="s">
        <v>690</v>
      </c>
      <c r="R35" s="174" t="s">
        <v>691</v>
      </c>
      <c r="S35" s="88" t="s">
        <v>692</v>
      </c>
    </row>
    <row r="36" spans="1:19" s="42" customFormat="1" ht="12">
      <c r="A36" s="88" t="s">
        <v>697</v>
      </c>
      <c r="B36" s="73">
        <v>4</v>
      </c>
      <c r="C36" s="39" t="s">
        <v>655</v>
      </c>
      <c r="D36" s="40" t="s">
        <v>698</v>
      </c>
      <c r="E36" s="84">
        <v>4</v>
      </c>
      <c r="F36" s="40">
        <v>13</v>
      </c>
      <c r="G36" s="84">
        <v>3</v>
      </c>
      <c r="H36" s="84">
        <v>4</v>
      </c>
      <c r="I36" s="86" t="s">
        <v>699</v>
      </c>
      <c r="J36" s="84">
        <v>1</v>
      </c>
      <c r="K36" s="84">
        <v>3</v>
      </c>
      <c r="L36" s="84" t="s">
        <v>700</v>
      </c>
      <c r="M36" s="84">
        <v>36</v>
      </c>
      <c r="N36" s="73">
        <v>3</v>
      </c>
      <c r="O36" s="84">
        <v>4</v>
      </c>
      <c r="P36" s="73">
        <f>M36*O36</f>
        <v>144</v>
      </c>
      <c r="Q36" s="84" t="s">
        <v>701</v>
      </c>
      <c r="R36" s="174" t="s">
        <v>691</v>
      </c>
      <c r="S36" s="88" t="s">
        <v>702</v>
      </c>
    </row>
    <row r="37" spans="1:19" s="172" customFormat="1" ht="12" customHeight="1">
      <c r="A37" s="88" t="s">
        <v>697</v>
      </c>
      <c r="B37" s="73">
        <v>8</v>
      </c>
      <c r="C37" s="39" t="s">
        <v>656</v>
      </c>
      <c r="D37" s="40" t="s">
        <v>703</v>
      </c>
      <c r="E37" s="84">
        <v>4</v>
      </c>
      <c r="F37" s="40" t="s">
        <v>615</v>
      </c>
      <c r="G37" s="84">
        <v>3</v>
      </c>
      <c r="H37" s="84">
        <v>4</v>
      </c>
      <c r="I37" s="86" t="s">
        <v>699</v>
      </c>
      <c r="J37" s="84">
        <v>1</v>
      </c>
      <c r="K37" s="84">
        <v>3</v>
      </c>
      <c r="L37" s="84" t="s">
        <v>700</v>
      </c>
      <c r="M37" s="84">
        <v>36</v>
      </c>
      <c r="N37" s="73">
        <v>3</v>
      </c>
      <c r="O37" s="84">
        <v>8</v>
      </c>
      <c r="P37" s="73">
        <f t="shared" si="0"/>
        <v>288</v>
      </c>
      <c r="Q37" s="84" t="s">
        <v>701</v>
      </c>
      <c r="R37" s="174" t="s">
        <v>691</v>
      </c>
      <c r="S37" s="88" t="s">
        <v>702</v>
      </c>
    </row>
    <row r="38" spans="1:19" s="172" customFormat="1" ht="12" customHeight="1">
      <c r="A38" s="88" t="s">
        <v>697</v>
      </c>
      <c r="B38" s="73">
        <v>8</v>
      </c>
      <c r="C38" s="39" t="s">
        <v>657</v>
      </c>
      <c r="D38" s="40" t="s">
        <v>704</v>
      </c>
      <c r="E38" s="84">
        <v>4</v>
      </c>
      <c r="F38" s="40" t="s">
        <v>617</v>
      </c>
      <c r="G38" s="84">
        <v>3</v>
      </c>
      <c r="H38" s="84">
        <v>4</v>
      </c>
      <c r="I38" s="86" t="s">
        <v>699</v>
      </c>
      <c r="J38" s="84">
        <v>1</v>
      </c>
      <c r="K38" s="84">
        <v>3</v>
      </c>
      <c r="L38" s="84" t="s">
        <v>700</v>
      </c>
      <c r="M38" s="84">
        <v>36</v>
      </c>
      <c r="N38" s="73">
        <v>3</v>
      </c>
      <c r="O38" s="84">
        <v>8</v>
      </c>
      <c r="P38" s="73">
        <f t="shared" si="0"/>
        <v>288</v>
      </c>
      <c r="Q38" s="84" t="s">
        <v>701</v>
      </c>
      <c r="R38" s="174" t="s">
        <v>691</v>
      </c>
      <c r="S38" s="88" t="s">
        <v>702</v>
      </c>
    </row>
    <row r="39" spans="1:19" s="172" customFormat="1" ht="12" customHeight="1">
      <c r="A39" s="88" t="s">
        <v>705</v>
      </c>
      <c r="B39" s="73">
        <v>16</v>
      </c>
      <c r="C39" s="39" t="s">
        <v>658</v>
      </c>
      <c r="D39" s="40" t="s">
        <v>706</v>
      </c>
      <c r="E39" s="73">
        <v>4</v>
      </c>
      <c r="F39" s="40" t="s">
        <v>616</v>
      </c>
      <c r="G39" s="84">
        <v>3</v>
      </c>
      <c r="H39" s="84">
        <v>4</v>
      </c>
      <c r="I39" s="86" t="s">
        <v>689</v>
      </c>
      <c r="J39" s="84">
        <v>1</v>
      </c>
      <c r="K39" s="84">
        <v>3</v>
      </c>
      <c r="L39" s="84" t="s">
        <v>700</v>
      </c>
      <c r="M39" s="84">
        <v>36</v>
      </c>
      <c r="N39" s="73">
        <v>3</v>
      </c>
      <c r="O39" s="84">
        <v>16</v>
      </c>
      <c r="P39" s="73">
        <f>M39*O39</f>
        <v>576</v>
      </c>
      <c r="Q39" s="84" t="s">
        <v>701</v>
      </c>
      <c r="R39" s="174" t="s">
        <v>691</v>
      </c>
      <c r="S39" s="88" t="s">
        <v>702</v>
      </c>
    </row>
    <row r="40" spans="1:19" s="42" customFormat="1" ht="12">
      <c r="A40" s="88" t="s">
        <v>705</v>
      </c>
      <c r="B40" s="73">
        <v>4</v>
      </c>
      <c r="C40" s="39" t="s">
        <v>659</v>
      </c>
      <c r="D40" s="40" t="s">
        <v>707</v>
      </c>
      <c r="E40" s="73">
        <v>4</v>
      </c>
      <c r="F40" s="40">
        <v>17</v>
      </c>
      <c r="G40" s="84">
        <v>3</v>
      </c>
      <c r="H40" s="84">
        <v>4</v>
      </c>
      <c r="I40" s="86" t="s">
        <v>689</v>
      </c>
      <c r="J40" s="84">
        <v>1</v>
      </c>
      <c r="K40" s="84">
        <v>3</v>
      </c>
      <c r="L40" s="84" t="s">
        <v>700</v>
      </c>
      <c r="M40" s="84">
        <v>36</v>
      </c>
      <c r="N40" s="73">
        <v>3</v>
      </c>
      <c r="O40" s="84">
        <v>4</v>
      </c>
      <c r="P40" s="73">
        <f>M40*O40</f>
        <v>144</v>
      </c>
      <c r="Q40" s="84" t="s">
        <v>701</v>
      </c>
      <c r="R40" s="174" t="s">
        <v>691</v>
      </c>
      <c r="S40" s="88" t="s">
        <v>702</v>
      </c>
    </row>
    <row r="41" spans="1:19" s="172" customFormat="1" ht="12" customHeight="1">
      <c r="A41" s="88" t="s">
        <v>705</v>
      </c>
      <c r="B41" s="73">
        <v>10.4</v>
      </c>
      <c r="C41" s="39" t="s">
        <v>660</v>
      </c>
      <c r="D41" s="40" t="s">
        <v>698</v>
      </c>
      <c r="E41" s="73">
        <v>4</v>
      </c>
      <c r="F41" s="40">
        <v>13</v>
      </c>
      <c r="G41" s="84">
        <v>3</v>
      </c>
      <c r="H41" s="84">
        <v>4</v>
      </c>
      <c r="I41" s="86" t="s">
        <v>689</v>
      </c>
      <c r="J41" s="84">
        <v>1</v>
      </c>
      <c r="K41" s="84">
        <v>3</v>
      </c>
      <c r="L41" s="84" t="s">
        <v>708</v>
      </c>
      <c r="M41" s="84">
        <v>34</v>
      </c>
      <c r="N41" s="73">
        <v>3</v>
      </c>
      <c r="O41" s="84">
        <v>4</v>
      </c>
      <c r="P41" s="73">
        <f>M41*O41</f>
        <v>136</v>
      </c>
      <c r="Q41" s="84" t="s">
        <v>701</v>
      </c>
      <c r="R41" s="174" t="s">
        <v>691</v>
      </c>
      <c r="S41" s="88" t="s">
        <v>702</v>
      </c>
    </row>
    <row r="42" spans="1:19" s="42" customFormat="1" ht="12">
      <c r="A42" s="88" t="s">
        <v>705</v>
      </c>
      <c r="B42" s="73">
        <v>11.2</v>
      </c>
      <c r="C42" s="39" t="s">
        <v>661</v>
      </c>
      <c r="D42" s="40" t="s">
        <v>703</v>
      </c>
      <c r="E42" s="73">
        <v>4</v>
      </c>
      <c r="F42" s="40" t="s">
        <v>615</v>
      </c>
      <c r="G42" s="84">
        <v>3</v>
      </c>
      <c r="H42" s="84">
        <v>4</v>
      </c>
      <c r="I42" s="86" t="s">
        <v>689</v>
      </c>
      <c r="J42" s="84">
        <v>1</v>
      </c>
      <c r="K42" s="84">
        <v>3</v>
      </c>
      <c r="L42" s="84" t="s">
        <v>708</v>
      </c>
      <c r="M42" s="84">
        <v>34</v>
      </c>
      <c r="N42" s="73">
        <v>3</v>
      </c>
      <c r="O42" s="84">
        <v>4</v>
      </c>
      <c r="P42" s="73">
        <f aca="true" t="shared" si="1" ref="P42:P69">M42*O42</f>
        <v>136</v>
      </c>
      <c r="Q42" s="84" t="s">
        <v>701</v>
      </c>
      <c r="R42" s="174" t="s">
        <v>691</v>
      </c>
      <c r="S42" s="88" t="s">
        <v>702</v>
      </c>
    </row>
    <row r="43" spans="1:19" s="42" customFormat="1" ht="12">
      <c r="A43" s="88" t="s">
        <v>705</v>
      </c>
      <c r="B43" s="73">
        <v>12</v>
      </c>
      <c r="C43" s="39" t="s">
        <v>662</v>
      </c>
      <c r="D43" s="40" t="s">
        <v>704</v>
      </c>
      <c r="E43" s="84">
        <v>4</v>
      </c>
      <c r="F43" s="40" t="s">
        <v>709</v>
      </c>
      <c r="G43" s="84">
        <v>3</v>
      </c>
      <c r="H43" s="84">
        <v>4</v>
      </c>
      <c r="I43" s="86" t="s">
        <v>689</v>
      </c>
      <c r="J43" s="84">
        <v>1</v>
      </c>
      <c r="K43" s="84">
        <v>3</v>
      </c>
      <c r="L43" s="84" t="s">
        <v>708</v>
      </c>
      <c r="M43" s="84">
        <v>34</v>
      </c>
      <c r="N43" s="73">
        <v>3</v>
      </c>
      <c r="O43" s="84">
        <v>4</v>
      </c>
      <c r="P43" s="73">
        <f t="shared" si="1"/>
        <v>136</v>
      </c>
      <c r="Q43" s="84" t="s">
        <v>701</v>
      </c>
      <c r="R43" s="174" t="s">
        <v>691</v>
      </c>
      <c r="S43" s="88" t="s">
        <v>702</v>
      </c>
    </row>
    <row r="44" spans="1:19" s="172" customFormat="1" ht="12" customHeight="1">
      <c r="A44" s="88" t="s">
        <v>705</v>
      </c>
      <c r="B44" s="73">
        <v>12.8</v>
      </c>
      <c r="C44" s="39" t="s">
        <v>663</v>
      </c>
      <c r="D44" s="40" t="s">
        <v>706</v>
      </c>
      <c r="E44" s="84">
        <v>4</v>
      </c>
      <c r="F44" s="40" t="s">
        <v>618</v>
      </c>
      <c r="G44" s="84">
        <v>3</v>
      </c>
      <c r="H44" s="84">
        <v>4</v>
      </c>
      <c r="I44" s="86" t="s">
        <v>689</v>
      </c>
      <c r="J44" s="84">
        <v>1</v>
      </c>
      <c r="K44" s="84">
        <v>3</v>
      </c>
      <c r="L44" s="84" t="s">
        <v>708</v>
      </c>
      <c r="M44" s="84">
        <v>34</v>
      </c>
      <c r="N44" s="73">
        <v>3</v>
      </c>
      <c r="O44" s="84">
        <v>4</v>
      </c>
      <c r="P44" s="73">
        <f t="shared" si="1"/>
        <v>136</v>
      </c>
      <c r="Q44" s="84" t="s">
        <v>701</v>
      </c>
      <c r="R44" s="174" t="s">
        <v>691</v>
      </c>
      <c r="S44" s="88" t="s">
        <v>702</v>
      </c>
    </row>
    <row r="45" spans="1:19" s="172" customFormat="1" ht="12" customHeight="1">
      <c r="A45" s="88" t="s">
        <v>705</v>
      </c>
      <c r="B45" s="73">
        <v>13.6</v>
      </c>
      <c r="C45" s="39" t="s">
        <v>664</v>
      </c>
      <c r="D45" s="40" t="s">
        <v>707</v>
      </c>
      <c r="E45" s="84">
        <v>4</v>
      </c>
      <c r="F45" s="40">
        <v>17</v>
      </c>
      <c r="G45" s="84">
        <v>3</v>
      </c>
      <c r="H45" s="84">
        <v>4</v>
      </c>
      <c r="I45" s="86" t="s">
        <v>689</v>
      </c>
      <c r="J45" s="84">
        <v>1</v>
      </c>
      <c r="K45" s="84">
        <v>3</v>
      </c>
      <c r="L45" s="84" t="s">
        <v>708</v>
      </c>
      <c r="M45" s="84">
        <v>34</v>
      </c>
      <c r="N45" s="73">
        <v>3</v>
      </c>
      <c r="O45" s="84">
        <v>4</v>
      </c>
      <c r="P45" s="73">
        <f t="shared" si="1"/>
        <v>136</v>
      </c>
      <c r="Q45" s="84" t="s">
        <v>701</v>
      </c>
      <c r="R45" s="174" t="s">
        <v>691</v>
      </c>
      <c r="S45" s="88" t="s">
        <v>702</v>
      </c>
    </row>
    <row r="46" spans="1:19" s="172" customFormat="1" ht="12" customHeight="1">
      <c r="A46" s="88" t="s">
        <v>710</v>
      </c>
      <c r="B46" s="73">
        <v>8</v>
      </c>
      <c r="C46" s="39" t="s">
        <v>665</v>
      </c>
      <c r="D46" s="40" t="s">
        <v>711</v>
      </c>
      <c r="E46" s="73">
        <v>4</v>
      </c>
      <c r="F46" s="40" t="s">
        <v>619</v>
      </c>
      <c r="G46" s="84">
        <v>3</v>
      </c>
      <c r="H46" s="84">
        <v>3</v>
      </c>
      <c r="I46" s="86" t="s">
        <v>689</v>
      </c>
      <c r="J46" s="84">
        <v>2</v>
      </c>
      <c r="K46" s="84">
        <v>3</v>
      </c>
      <c r="L46" s="84" t="s">
        <v>712</v>
      </c>
      <c r="M46" s="84">
        <v>33</v>
      </c>
      <c r="N46" s="73">
        <v>33</v>
      </c>
      <c r="O46" s="84">
        <v>8</v>
      </c>
      <c r="P46" s="73">
        <f t="shared" si="1"/>
        <v>264</v>
      </c>
      <c r="Q46" s="84" t="s">
        <v>713</v>
      </c>
      <c r="R46" s="174" t="s">
        <v>714</v>
      </c>
      <c r="S46" s="88" t="s">
        <v>715</v>
      </c>
    </row>
    <row r="47" spans="1:19" s="42" customFormat="1" ht="12">
      <c r="A47" s="88" t="s">
        <v>710</v>
      </c>
      <c r="B47" s="73">
        <v>8</v>
      </c>
      <c r="C47" s="39" t="s">
        <v>666</v>
      </c>
      <c r="D47" s="40" t="s">
        <v>716</v>
      </c>
      <c r="E47" s="73">
        <v>4</v>
      </c>
      <c r="F47" s="40" t="s">
        <v>620</v>
      </c>
      <c r="G47" s="84">
        <v>3</v>
      </c>
      <c r="H47" s="84">
        <v>3</v>
      </c>
      <c r="I47" s="86" t="s">
        <v>689</v>
      </c>
      <c r="J47" s="84">
        <v>2</v>
      </c>
      <c r="K47" s="84">
        <v>3</v>
      </c>
      <c r="L47" s="84" t="s">
        <v>712</v>
      </c>
      <c r="M47" s="84">
        <v>33</v>
      </c>
      <c r="N47" s="73">
        <v>33</v>
      </c>
      <c r="O47" s="84">
        <v>8</v>
      </c>
      <c r="P47" s="73">
        <f t="shared" si="1"/>
        <v>264</v>
      </c>
      <c r="Q47" s="84" t="s">
        <v>713</v>
      </c>
      <c r="R47" s="174" t="s">
        <v>714</v>
      </c>
      <c r="S47" s="88" t="s">
        <v>715</v>
      </c>
    </row>
    <row r="48" spans="1:19" s="172" customFormat="1" ht="12" customHeight="1">
      <c r="A48" s="88" t="s">
        <v>710</v>
      </c>
      <c r="B48" s="73">
        <v>8</v>
      </c>
      <c r="C48" s="39" t="s">
        <v>667</v>
      </c>
      <c r="D48" s="40" t="s">
        <v>717</v>
      </c>
      <c r="E48" s="73">
        <v>4</v>
      </c>
      <c r="F48" s="40" t="s">
        <v>621</v>
      </c>
      <c r="G48" s="84">
        <v>3</v>
      </c>
      <c r="H48" s="84">
        <v>3</v>
      </c>
      <c r="I48" s="86" t="s">
        <v>689</v>
      </c>
      <c r="J48" s="84">
        <v>2</v>
      </c>
      <c r="K48" s="84">
        <v>3</v>
      </c>
      <c r="L48" s="84" t="s">
        <v>712</v>
      </c>
      <c r="M48" s="84">
        <v>33</v>
      </c>
      <c r="N48" s="73">
        <v>33</v>
      </c>
      <c r="O48" s="84">
        <v>8</v>
      </c>
      <c r="P48" s="73">
        <f t="shared" si="1"/>
        <v>264</v>
      </c>
      <c r="Q48" s="84" t="s">
        <v>713</v>
      </c>
      <c r="R48" s="174" t="s">
        <v>714</v>
      </c>
      <c r="S48" s="88" t="s">
        <v>715</v>
      </c>
    </row>
    <row r="49" spans="1:19" s="42" customFormat="1" ht="12">
      <c r="A49" s="88" t="s">
        <v>710</v>
      </c>
      <c r="B49" s="73">
        <v>8</v>
      </c>
      <c r="C49" s="39" t="s">
        <v>668</v>
      </c>
      <c r="D49" s="40" t="s">
        <v>718</v>
      </c>
      <c r="E49" s="73">
        <v>4</v>
      </c>
      <c r="F49" s="40" t="s">
        <v>622</v>
      </c>
      <c r="G49" s="84">
        <v>3</v>
      </c>
      <c r="H49" s="84">
        <v>3</v>
      </c>
      <c r="I49" s="86" t="s">
        <v>689</v>
      </c>
      <c r="J49" s="84">
        <v>2</v>
      </c>
      <c r="K49" s="84">
        <v>3</v>
      </c>
      <c r="L49" s="84" t="s">
        <v>712</v>
      </c>
      <c r="M49" s="84">
        <v>33</v>
      </c>
      <c r="N49" s="73">
        <v>33</v>
      </c>
      <c r="O49" s="84">
        <v>8</v>
      </c>
      <c r="P49" s="73">
        <f t="shared" si="1"/>
        <v>264</v>
      </c>
      <c r="Q49" s="84" t="s">
        <v>713</v>
      </c>
      <c r="R49" s="174" t="s">
        <v>714</v>
      </c>
      <c r="S49" s="88" t="s">
        <v>715</v>
      </c>
    </row>
    <row r="50" spans="1:19" s="42" customFormat="1" ht="12">
      <c r="A50" s="88" t="s">
        <v>710</v>
      </c>
      <c r="B50" s="73">
        <v>8</v>
      </c>
      <c r="C50" s="39" t="s">
        <v>669</v>
      </c>
      <c r="D50" s="40" t="s">
        <v>711</v>
      </c>
      <c r="E50" s="84">
        <v>4</v>
      </c>
      <c r="F50" s="40" t="s">
        <v>590</v>
      </c>
      <c r="G50" s="84">
        <v>3</v>
      </c>
      <c r="H50" s="84">
        <v>3</v>
      </c>
      <c r="I50" s="86" t="s">
        <v>689</v>
      </c>
      <c r="J50" s="84">
        <v>2</v>
      </c>
      <c r="K50" s="84">
        <v>3</v>
      </c>
      <c r="L50" s="84" t="s">
        <v>719</v>
      </c>
      <c r="M50" s="84">
        <v>39</v>
      </c>
      <c r="N50" s="73">
        <v>39</v>
      </c>
      <c r="O50" s="84">
        <v>8</v>
      </c>
      <c r="P50" s="73">
        <f t="shared" si="1"/>
        <v>312</v>
      </c>
      <c r="Q50" s="84" t="s">
        <v>713</v>
      </c>
      <c r="R50" s="174" t="s">
        <v>714</v>
      </c>
      <c r="S50" s="88" t="s">
        <v>715</v>
      </c>
    </row>
    <row r="51" spans="1:19" s="172" customFormat="1" ht="12" customHeight="1">
      <c r="A51" s="88" t="s">
        <v>710</v>
      </c>
      <c r="B51" s="73">
        <v>8</v>
      </c>
      <c r="C51" s="39" t="s">
        <v>670</v>
      </c>
      <c r="D51" s="40" t="s">
        <v>716</v>
      </c>
      <c r="E51" s="84">
        <v>4</v>
      </c>
      <c r="F51" s="40" t="s">
        <v>620</v>
      </c>
      <c r="G51" s="84">
        <v>3</v>
      </c>
      <c r="H51" s="84">
        <v>3</v>
      </c>
      <c r="I51" s="86" t="s">
        <v>689</v>
      </c>
      <c r="J51" s="84">
        <v>2</v>
      </c>
      <c r="K51" s="84">
        <v>3</v>
      </c>
      <c r="L51" s="84" t="s">
        <v>719</v>
      </c>
      <c r="M51" s="84">
        <v>39</v>
      </c>
      <c r="N51" s="73">
        <v>39</v>
      </c>
      <c r="O51" s="84">
        <v>8</v>
      </c>
      <c r="P51" s="73">
        <f t="shared" si="1"/>
        <v>312</v>
      </c>
      <c r="Q51" s="84" t="s">
        <v>713</v>
      </c>
      <c r="R51" s="174" t="s">
        <v>714</v>
      </c>
      <c r="S51" s="88" t="s">
        <v>715</v>
      </c>
    </row>
    <row r="52" spans="1:19" s="172" customFormat="1" ht="12" customHeight="1">
      <c r="A52" s="88" t="s">
        <v>710</v>
      </c>
      <c r="B52" s="73">
        <v>8</v>
      </c>
      <c r="C52" s="39" t="s">
        <v>671</v>
      </c>
      <c r="D52" s="40" t="s">
        <v>717</v>
      </c>
      <c r="E52" s="84">
        <v>4</v>
      </c>
      <c r="F52" s="40" t="s">
        <v>621</v>
      </c>
      <c r="G52" s="84">
        <v>3</v>
      </c>
      <c r="H52" s="84">
        <v>3</v>
      </c>
      <c r="I52" s="86" t="s">
        <v>689</v>
      </c>
      <c r="J52" s="84">
        <v>2</v>
      </c>
      <c r="K52" s="84">
        <v>3</v>
      </c>
      <c r="L52" s="84" t="s">
        <v>719</v>
      </c>
      <c r="M52" s="84">
        <v>39</v>
      </c>
      <c r="N52" s="73">
        <v>39</v>
      </c>
      <c r="O52" s="84">
        <v>8</v>
      </c>
      <c r="P52" s="73">
        <f t="shared" si="1"/>
        <v>312</v>
      </c>
      <c r="Q52" s="84" t="s">
        <v>713</v>
      </c>
      <c r="R52" s="174" t="s">
        <v>714</v>
      </c>
      <c r="S52" s="88" t="s">
        <v>715</v>
      </c>
    </row>
    <row r="53" spans="1:19" s="172" customFormat="1" ht="12" customHeight="1">
      <c r="A53" s="88" t="s">
        <v>710</v>
      </c>
      <c r="B53" s="73">
        <v>8</v>
      </c>
      <c r="C53" s="39" t="s">
        <v>672</v>
      </c>
      <c r="D53" s="40" t="s">
        <v>718</v>
      </c>
      <c r="E53" s="73">
        <v>4</v>
      </c>
      <c r="F53" s="40" t="s">
        <v>622</v>
      </c>
      <c r="G53" s="84">
        <v>3</v>
      </c>
      <c r="H53" s="84">
        <v>3</v>
      </c>
      <c r="I53" s="86" t="s">
        <v>689</v>
      </c>
      <c r="J53" s="84">
        <v>2</v>
      </c>
      <c r="K53" s="84">
        <v>3</v>
      </c>
      <c r="L53" s="84" t="s">
        <v>719</v>
      </c>
      <c r="M53" s="84">
        <v>39</v>
      </c>
      <c r="N53" s="73">
        <v>39</v>
      </c>
      <c r="O53" s="84">
        <v>8</v>
      </c>
      <c r="P53" s="73">
        <f t="shared" si="1"/>
        <v>312</v>
      </c>
      <c r="Q53" s="84" t="s">
        <v>713</v>
      </c>
      <c r="R53" s="174" t="s">
        <v>714</v>
      </c>
      <c r="S53" s="88" t="s">
        <v>715</v>
      </c>
    </row>
    <row r="54" spans="1:19" s="42" customFormat="1" ht="12">
      <c r="A54" s="88" t="s">
        <v>720</v>
      </c>
      <c r="B54" s="73">
        <v>8</v>
      </c>
      <c r="C54" s="39" t="s">
        <v>673</v>
      </c>
      <c r="D54" s="40" t="s">
        <v>721</v>
      </c>
      <c r="E54" s="73">
        <v>8</v>
      </c>
      <c r="F54" s="40">
        <v>13</v>
      </c>
      <c r="G54" s="84">
        <v>3</v>
      </c>
      <c r="H54" s="84">
        <v>3</v>
      </c>
      <c r="I54" s="86" t="s">
        <v>689</v>
      </c>
      <c r="J54" s="84">
        <v>2</v>
      </c>
      <c r="K54" s="84">
        <v>3</v>
      </c>
      <c r="L54" s="84" t="s">
        <v>712</v>
      </c>
      <c r="M54" s="84">
        <v>34</v>
      </c>
      <c r="N54" s="73">
        <v>34</v>
      </c>
      <c r="O54" s="84">
        <v>8</v>
      </c>
      <c r="P54" s="73">
        <f t="shared" si="1"/>
        <v>272</v>
      </c>
      <c r="Q54" s="84" t="s">
        <v>713</v>
      </c>
      <c r="R54" s="174" t="s">
        <v>691</v>
      </c>
      <c r="S54" s="88" t="s">
        <v>702</v>
      </c>
    </row>
    <row r="55" spans="1:19" s="172" customFormat="1" ht="12" customHeight="1">
      <c r="A55" s="88" t="s">
        <v>720</v>
      </c>
      <c r="B55" s="73">
        <v>4</v>
      </c>
      <c r="C55" s="39" t="s">
        <v>674</v>
      </c>
      <c r="D55" s="40" t="s">
        <v>722</v>
      </c>
      <c r="E55" s="73">
        <v>4</v>
      </c>
      <c r="F55" s="40">
        <v>14</v>
      </c>
      <c r="G55" s="84">
        <v>3</v>
      </c>
      <c r="H55" s="84">
        <v>3</v>
      </c>
      <c r="I55" s="86" t="s">
        <v>689</v>
      </c>
      <c r="J55" s="84">
        <v>2</v>
      </c>
      <c r="K55" s="84">
        <v>3</v>
      </c>
      <c r="L55" s="84" t="s">
        <v>712</v>
      </c>
      <c r="M55" s="84">
        <v>34</v>
      </c>
      <c r="N55" s="73">
        <v>34</v>
      </c>
      <c r="O55" s="84">
        <v>4</v>
      </c>
      <c r="P55" s="73">
        <f t="shared" si="1"/>
        <v>136</v>
      </c>
      <c r="Q55" s="84" t="s">
        <v>713</v>
      </c>
      <c r="R55" s="174" t="s">
        <v>691</v>
      </c>
      <c r="S55" s="88" t="s">
        <v>702</v>
      </c>
    </row>
    <row r="56" spans="1:19" s="42" customFormat="1" ht="12">
      <c r="A56" s="88" t="s">
        <v>720</v>
      </c>
      <c r="B56" s="73">
        <v>4</v>
      </c>
      <c r="C56" s="39" t="s">
        <v>675</v>
      </c>
      <c r="D56" s="40" t="s">
        <v>723</v>
      </c>
      <c r="E56" s="73">
        <v>4</v>
      </c>
      <c r="F56" s="40">
        <v>14</v>
      </c>
      <c r="G56" s="84">
        <v>3</v>
      </c>
      <c r="H56" s="84">
        <v>3</v>
      </c>
      <c r="I56" s="86" t="s">
        <v>689</v>
      </c>
      <c r="J56" s="84">
        <v>2</v>
      </c>
      <c r="K56" s="84">
        <v>3</v>
      </c>
      <c r="L56" s="84" t="s">
        <v>712</v>
      </c>
      <c r="M56" s="84">
        <v>34</v>
      </c>
      <c r="N56" s="73">
        <v>34</v>
      </c>
      <c r="O56" s="84">
        <v>4</v>
      </c>
      <c r="P56" s="73">
        <f t="shared" si="1"/>
        <v>136</v>
      </c>
      <c r="Q56" s="84" t="s">
        <v>713</v>
      </c>
      <c r="R56" s="174" t="s">
        <v>691</v>
      </c>
      <c r="S56" s="88" t="s">
        <v>702</v>
      </c>
    </row>
    <row r="57" spans="1:19" s="42" customFormat="1" ht="12">
      <c r="A57" s="88" t="s">
        <v>720</v>
      </c>
      <c r="B57" s="73">
        <v>4</v>
      </c>
      <c r="C57" s="39" t="s">
        <v>676</v>
      </c>
      <c r="D57" s="40" t="s">
        <v>724</v>
      </c>
      <c r="E57" s="84">
        <v>4</v>
      </c>
      <c r="F57" s="40">
        <v>15</v>
      </c>
      <c r="G57" s="84">
        <v>3</v>
      </c>
      <c r="H57" s="84">
        <v>3</v>
      </c>
      <c r="I57" s="86" t="s">
        <v>689</v>
      </c>
      <c r="J57" s="84">
        <v>2</v>
      </c>
      <c r="K57" s="84">
        <v>3</v>
      </c>
      <c r="L57" s="84" t="s">
        <v>712</v>
      </c>
      <c r="M57" s="84">
        <v>34</v>
      </c>
      <c r="N57" s="73">
        <v>34</v>
      </c>
      <c r="O57" s="84">
        <v>4</v>
      </c>
      <c r="P57" s="73">
        <f t="shared" si="1"/>
        <v>136</v>
      </c>
      <c r="Q57" s="84" t="s">
        <v>713</v>
      </c>
      <c r="R57" s="174" t="s">
        <v>691</v>
      </c>
      <c r="S57" s="88" t="s">
        <v>702</v>
      </c>
    </row>
    <row r="58" spans="1:19" s="172" customFormat="1" ht="12" customHeight="1">
      <c r="A58" s="88" t="s">
        <v>720</v>
      </c>
      <c r="B58" s="73">
        <v>4</v>
      </c>
      <c r="C58" s="39" t="s">
        <v>677</v>
      </c>
      <c r="D58" s="40" t="s">
        <v>725</v>
      </c>
      <c r="E58" s="84">
        <v>4</v>
      </c>
      <c r="F58" s="40">
        <v>15</v>
      </c>
      <c r="G58" s="84">
        <v>3</v>
      </c>
      <c r="H58" s="84">
        <v>3</v>
      </c>
      <c r="I58" s="86" t="s">
        <v>689</v>
      </c>
      <c r="J58" s="84">
        <v>2</v>
      </c>
      <c r="K58" s="84">
        <v>3</v>
      </c>
      <c r="L58" s="84" t="s">
        <v>712</v>
      </c>
      <c r="M58" s="84">
        <v>34</v>
      </c>
      <c r="N58" s="73">
        <v>34</v>
      </c>
      <c r="O58" s="84">
        <v>4</v>
      </c>
      <c r="P58" s="73">
        <f t="shared" si="1"/>
        <v>136</v>
      </c>
      <c r="Q58" s="84" t="s">
        <v>713</v>
      </c>
      <c r="R58" s="174" t="s">
        <v>691</v>
      </c>
      <c r="S58" s="88" t="s">
        <v>702</v>
      </c>
    </row>
    <row r="59" spans="1:19" s="172" customFormat="1" ht="12" customHeight="1">
      <c r="A59" s="88" t="s">
        <v>720</v>
      </c>
      <c r="B59" s="73">
        <v>8</v>
      </c>
      <c r="C59" s="39" t="s">
        <v>678</v>
      </c>
      <c r="D59" s="40" t="s">
        <v>725</v>
      </c>
      <c r="E59" s="84">
        <v>8</v>
      </c>
      <c r="F59" s="40">
        <v>16</v>
      </c>
      <c r="G59" s="84">
        <v>3</v>
      </c>
      <c r="H59" s="84">
        <v>3</v>
      </c>
      <c r="I59" s="86" t="s">
        <v>689</v>
      </c>
      <c r="J59" s="84">
        <v>2</v>
      </c>
      <c r="K59" s="84">
        <v>3</v>
      </c>
      <c r="L59" s="84" t="s">
        <v>712</v>
      </c>
      <c r="M59" s="84">
        <v>34</v>
      </c>
      <c r="N59" s="73">
        <v>34</v>
      </c>
      <c r="O59" s="84">
        <v>8</v>
      </c>
      <c r="P59" s="73">
        <f t="shared" si="1"/>
        <v>272</v>
      </c>
      <c r="Q59" s="84" t="s">
        <v>713</v>
      </c>
      <c r="R59" s="174" t="s">
        <v>691</v>
      </c>
      <c r="S59" s="88" t="s">
        <v>702</v>
      </c>
    </row>
    <row r="60" spans="1:19" s="172" customFormat="1" ht="12" customHeight="1">
      <c r="A60" s="88" t="s">
        <v>720</v>
      </c>
      <c r="B60" s="73">
        <v>8</v>
      </c>
      <c r="C60" s="39" t="s">
        <v>679</v>
      </c>
      <c r="D60" s="40" t="s">
        <v>721</v>
      </c>
      <c r="E60" s="73">
        <v>8</v>
      </c>
      <c r="F60" s="40">
        <v>13</v>
      </c>
      <c r="G60" s="84">
        <v>3</v>
      </c>
      <c r="H60" s="84">
        <v>3</v>
      </c>
      <c r="I60" s="86" t="s">
        <v>689</v>
      </c>
      <c r="J60" s="84">
        <v>2</v>
      </c>
      <c r="K60" s="84">
        <v>3</v>
      </c>
      <c r="L60" s="84" t="s">
        <v>719</v>
      </c>
      <c r="M60" s="84">
        <v>32</v>
      </c>
      <c r="N60" s="73">
        <v>32</v>
      </c>
      <c r="O60" s="84">
        <v>8</v>
      </c>
      <c r="P60" s="73">
        <f t="shared" si="1"/>
        <v>256</v>
      </c>
      <c r="Q60" s="84" t="s">
        <v>713</v>
      </c>
      <c r="R60" s="174" t="s">
        <v>691</v>
      </c>
      <c r="S60" s="88" t="s">
        <v>702</v>
      </c>
    </row>
    <row r="61" spans="1:19" s="42" customFormat="1" ht="12">
      <c r="A61" s="88" t="s">
        <v>720</v>
      </c>
      <c r="B61" s="73">
        <v>4</v>
      </c>
      <c r="C61" s="39" t="s">
        <v>680</v>
      </c>
      <c r="D61" s="40" t="s">
        <v>722</v>
      </c>
      <c r="E61" s="73">
        <v>4</v>
      </c>
      <c r="F61" s="40">
        <v>14</v>
      </c>
      <c r="G61" s="84">
        <v>3</v>
      </c>
      <c r="H61" s="84">
        <v>3</v>
      </c>
      <c r="I61" s="86" t="s">
        <v>689</v>
      </c>
      <c r="J61" s="84">
        <v>2</v>
      </c>
      <c r="K61" s="84">
        <v>3</v>
      </c>
      <c r="L61" s="84" t="s">
        <v>719</v>
      </c>
      <c r="M61" s="84">
        <v>32</v>
      </c>
      <c r="N61" s="73">
        <v>32</v>
      </c>
      <c r="O61" s="84">
        <v>4</v>
      </c>
      <c r="P61" s="73">
        <f t="shared" si="1"/>
        <v>128</v>
      </c>
      <c r="Q61" s="84" t="s">
        <v>713</v>
      </c>
      <c r="R61" s="174" t="s">
        <v>691</v>
      </c>
      <c r="S61" s="88" t="s">
        <v>702</v>
      </c>
    </row>
    <row r="62" spans="1:19" s="172" customFormat="1" ht="12" customHeight="1">
      <c r="A62" s="88" t="s">
        <v>720</v>
      </c>
      <c r="B62" s="73">
        <v>4</v>
      </c>
      <c r="C62" s="39" t="s">
        <v>681</v>
      </c>
      <c r="D62" s="40" t="s">
        <v>723</v>
      </c>
      <c r="E62" s="73">
        <v>4</v>
      </c>
      <c r="F62" s="40">
        <v>14</v>
      </c>
      <c r="G62" s="84">
        <v>3</v>
      </c>
      <c r="H62" s="84">
        <v>3</v>
      </c>
      <c r="I62" s="86" t="s">
        <v>689</v>
      </c>
      <c r="J62" s="84">
        <v>2</v>
      </c>
      <c r="K62" s="84">
        <v>3</v>
      </c>
      <c r="L62" s="84" t="s">
        <v>719</v>
      </c>
      <c r="M62" s="84">
        <v>32</v>
      </c>
      <c r="N62" s="73">
        <v>32</v>
      </c>
      <c r="O62" s="84">
        <v>4</v>
      </c>
      <c r="P62" s="73">
        <f t="shared" si="1"/>
        <v>128</v>
      </c>
      <c r="Q62" s="84" t="s">
        <v>713</v>
      </c>
      <c r="R62" s="174" t="s">
        <v>691</v>
      </c>
      <c r="S62" s="88" t="s">
        <v>702</v>
      </c>
    </row>
    <row r="63" spans="1:19" s="42" customFormat="1" ht="12">
      <c r="A63" s="88" t="s">
        <v>720</v>
      </c>
      <c r="B63" s="73">
        <v>4</v>
      </c>
      <c r="C63" s="39" t="s">
        <v>682</v>
      </c>
      <c r="D63" s="40" t="s">
        <v>724</v>
      </c>
      <c r="E63" s="73">
        <v>4</v>
      </c>
      <c r="F63" s="40">
        <v>15</v>
      </c>
      <c r="G63" s="84">
        <v>3</v>
      </c>
      <c r="H63" s="84">
        <v>3</v>
      </c>
      <c r="I63" s="86" t="s">
        <v>689</v>
      </c>
      <c r="J63" s="84">
        <v>2</v>
      </c>
      <c r="K63" s="84">
        <v>3</v>
      </c>
      <c r="L63" s="84" t="s">
        <v>719</v>
      </c>
      <c r="M63" s="84">
        <v>32</v>
      </c>
      <c r="N63" s="73">
        <v>32</v>
      </c>
      <c r="O63" s="84">
        <v>4</v>
      </c>
      <c r="P63" s="73">
        <f t="shared" si="1"/>
        <v>128</v>
      </c>
      <c r="Q63" s="84" t="s">
        <v>713</v>
      </c>
      <c r="R63" s="174" t="s">
        <v>691</v>
      </c>
      <c r="S63" s="88" t="s">
        <v>702</v>
      </c>
    </row>
    <row r="64" spans="1:19" s="42" customFormat="1" ht="12">
      <c r="A64" s="88" t="s">
        <v>720</v>
      </c>
      <c r="B64" s="73">
        <v>4</v>
      </c>
      <c r="C64" s="39" t="s">
        <v>683</v>
      </c>
      <c r="D64" s="40" t="s">
        <v>725</v>
      </c>
      <c r="E64" s="84">
        <v>4</v>
      </c>
      <c r="F64" s="40">
        <v>15</v>
      </c>
      <c r="G64" s="84">
        <v>3</v>
      </c>
      <c r="H64" s="84">
        <v>3</v>
      </c>
      <c r="I64" s="86" t="s">
        <v>689</v>
      </c>
      <c r="J64" s="84">
        <v>2</v>
      </c>
      <c r="K64" s="84">
        <v>3</v>
      </c>
      <c r="L64" s="84" t="s">
        <v>719</v>
      </c>
      <c r="M64" s="84">
        <v>32</v>
      </c>
      <c r="N64" s="73">
        <v>32</v>
      </c>
      <c r="O64" s="84">
        <v>4</v>
      </c>
      <c r="P64" s="73">
        <f t="shared" si="1"/>
        <v>128</v>
      </c>
      <c r="Q64" s="84" t="s">
        <v>713</v>
      </c>
      <c r="R64" s="174" t="s">
        <v>691</v>
      </c>
      <c r="S64" s="88" t="s">
        <v>702</v>
      </c>
    </row>
    <row r="65" spans="1:19" s="172" customFormat="1" ht="12" customHeight="1">
      <c r="A65" s="88" t="s">
        <v>720</v>
      </c>
      <c r="B65" s="73">
        <v>8</v>
      </c>
      <c r="C65" s="39" t="s">
        <v>684</v>
      </c>
      <c r="D65" s="40" t="s">
        <v>725</v>
      </c>
      <c r="E65" s="84">
        <v>8</v>
      </c>
      <c r="F65" s="40">
        <v>16</v>
      </c>
      <c r="G65" s="84">
        <v>3</v>
      </c>
      <c r="H65" s="84">
        <v>3</v>
      </c>
      <c r="I65" s="86" t="s">
        <v>689</v>
      </c>
      <c r="J65" s="84">
        <v>2</v>
      </c>
      <c r="K65" s="84">
        <v>3</v>
      </c>
      <c r="L65" s="84" t="s">
        <v>719</v>
      </c>
      <c r="M65" s="84">
        <v>32</v>
      </c>
      <c r="N65" s="73">
        <v>32</v>
      </c>
      <c r="O65" s="84">
        <v>8</v>
      </c>
      <c r="P65" s="73">
        <f t="shared" si="1"/>
        <v>256</v>
      </c>
      <c r="Q65" s="84" t="s">
        <v>713</v>
      </c>
      <c r="R65" s="174" t="s">
        <v>691</v>
      </c>
      <c r="S65" s="88" t="s">
        <v>702</v>
      </c>
    </row>
    <row r="66" spans="1:19" s="172" customFormat="1" ht="12" customHeight="1">
      <c r="A66" s="88" t="s">
        <v>726</v>
      </c>
      <c r="B66" s="73">
        <v>4</v>
      </c>
      <c r="C66" s="39" t="s">
        <v>757</v>
      </c>
      <c r="D66" s="40" t="s">
        <v>727</v>
      </c>
      <c r="E66" s="84">
        <v>4</v>
      </c>
      <c r="F66" s="40">
        <v>10</v>
      </c>
      <c r="G66" s="84">
        <v>3</v>
      </c>
      <c r="H66" s="84">
        <v>1</v>
      </c>
      <c r="I66" s="86" t="s">
        <v>689</v>
      </c>
      <c r="J66" s="84">
        <v>1</v>
      </c>
      <c r="K66" s="84">
        <v>3</v>
      </c>
      <c r="L66" s="84" t="s">
        <v>728</v>
      </c>
      <c r="M66" s="84">
        <v>37</v>
      </c>
      <c r="N66" s="73">
        <v>6</v>
      </c>
      <c r="O66" s="84">
        <v>4</v>
      </c>
      <c r="P66" s="73">
        <f t="shared" si="1"/>
        <v>148</v>
      </c>
      <c r="Q66" s="84" t="s">
        <v>729</v>
      </c>
      <c r="R66" s="174" t="s">
        <v>691</v>
      </c>
      <c r="S66" s="88" t="s">
        <v>702</v>
      </c>
    </row>
    <row r="67" spans="1:19" s="172" customFormat="1" ht="12" customHeight="1">
      <c r="A67" s="88" t="s">
        <v>726</v>
      </c>
      <c r="B67" s="73">
        <v>4</v>
      </c>
      <c r="C67" s="39" t="s">
        <v>758</v>
      </c>
      <c r="D67" s="40" t="s">
        <v>730</v>
      </c>
      <c r="E67" s="73">
        <v>4</v>
      </c>
      <c r="F67" s="40">
        <v>11</v>
      </c>
      <c r="G67" s="84">
        <v>3</v>
      </c>
      <c r="H67" s="84">
        <v>3</v>
      </c>
      <c r="I67" s="86" t="s">
        <v>689</v>
      </c>
      <c r="J67" s="84">
        <v>1</v>
      </c>
      <c r="K67" s="84">
        <v>3</v>
      </c>
      <c r="L67" s="84" t="s">
        <v>728</v>
      </c>
      <c r="M67" s="84">
        <v>37</v>
      </c>
      <c r="N67" s="73">
        <v>6</v>
      </c>
      <c r="O67" s="84">
        <v>4</v>
      </c>
      <c r="P67" s="73">
        <f t="shared" si="1"/>
        <v>148</v>
      </c>
      <c r="Q67" s="84" t="s">
        <v>729</v>
      </c>
      <c r="R67" s="174" t="s">
        <v>691</v>
      </c>
      <c r="S67" s="88" t="s">
        <v>702</v>
      </c>
    </row>
    <row r="68" spans="1:19" s="42" customFormat="1" ht="12">
      <c r="A68" s="88" t="s">
        <v>726</v>
      </c>
      <c r="B68" s="73">
        <v>4</v>
      </c>
      <c r="C68" s="39" t="s">
        <v>759</v>
      </c>
      <c r="D68" s="40" t="s">
        <v>731</v>
      </c>
      <c r="E68" s="73">
        <v>4</v>
      </c>
      <c r="F68" s="40">
        <v>12</v>
      </c>
      <c r="G68" s="84">
        <v>3</v>
      </c>
      <c r="H68" s="84">
        <v>3</v>
      </c>
      <c r="I68" s="86" t="s">
        <v>689</v>
      </c>
      <c r="J68" s="84">
        <v>1</v>
      </c>
      <c r="K68" s="84">
        <v>3</v>
      </c>
      <c r="L68" s="84" t="s">
        <v>728</v>
      </c>
      <c r="M68" s="84">
        <v>37</v>
      </c>
      <c r="N68" s="73">
        <v>6</v>
      </c>
      <c r="O68" s="84">
        <v>4</v>
      </c>
      <c r="P68" s="73">
        <f t="shared" si="1"/>
        <v>148</v>
      </c>
      <c r="Q68" s="84" t="s">
        <v>729</v>
      </c>
      <c r="R68" s="174" t="s">
        <v>691</v>
      </c>
      <c r="S68" s="88" t="s">
        <v>702</v>
      </c>
    </row>
    <row r="69" spans="1:19" s="172" customFormat="1" ht="12" customHeight="1">
      <c r="A69" s="88" t="s">
        <v>726</v>
      </c>
      <c r="B69" s="73">
        <v>4</v>
      </c>
      <c r="C69" s="39" t="s">
        <v>760</v>
      </c>
      <c r="D69" s="40" t="s">
        <v>732</v>
      </c>
      <c r="E69" s="73">
        <v>4</v>
      </c>
      <c r="F69" s="40">
        <v>13</v>
      </c>
      <c r="G69" s="84">
        <v>3</v>
      </c>
      <c r="H69" s="84">
        <v>4</v>
      </c>
      <c r="I69" s="86" t="s">
        <v>689</v>
      </c>
      <c r="J69" s="84">
        <v>1</v>
      </c>
      <c r="K69" s="84">
        <v>3</v>
      </c>
      <c r="L69" s="84" t="s">
        <v>728</v>
      </c>
      <c r="M69" s="84">
        <v>37</v>
      </c>
      <c r="N69" s="73">
        <v>6</v>
      </c>
      <c r="O69" s="84">
        <v>4</v>
      </c>
      <c r="P69" s="73">
        <f t="shared" si="1"/>
        <v>148</v>
      </c>
      <c r="Q69" s="84" t="s">
        <v>729</v>
      </c>
      <c r="R69" s="174" t="s">
        <v>691</v>
      </c>
      <c r="S69" s="88" t="s">
        <v>702</v>
      </c>
    </row>
    <row r="70" spans="1:19" s="42" customFormat="1" ht="12">
      <c r="A70" s="88" t="s">
        <v>726</v>
      </c>
      <c r="B70" s="73">
        <v>4</v>
      </c>
      <c r="C70" s="39" t="s">
        <v>761</v>
      </c>
      <c r="D70" s="40" t="s">
        <v>727</v>
      </c>
      <c r="E70" s="73">
        <v>4</v>
      </c>
      <c r="F70" s="40">
        <v>10</v>
      </c>
      <c r="G70" s="84">
        <v>3</v>
      </c>
      <c r="H70" s="84">
        <v>1</v>
      </c>
      <c r="I70" s="86" t="s">
        <v>689</v>
      </c>
      <c r="J70" s="84">
        <v>1</v>
      </c>
      <c r="K70" s="84">
        <v>3</v>
      </c>
      <c r="L70" s="84" t="s">
        <v>733</v>
      </c>
      <c r="M70" s="84">
        <v>38</v>
      </c>
      <c r="N70" s="73">
        <v>6</v>
      </c>
      <c r="O70" s="84">
        <v>4</v>
      </c>
      <c r="P70" s="73">
        <f aca="true" t="shared" si="2" ref="P70:P86">M70*O70</f>
        <v>152</v>
      </c>
      <c r="Q70" s="84" t="s">
        <v>729</v>
      </c>
      <c r="R70" s="174" t="s">
        <v>691</v>
      </c>
      <c r="S70" s="88" t="s">
        <v>702</v>
      </c>
    </row>
    <row r="71" spans="1:19" s="42" customFormat="1" ht="12">
      <c r="A71" s="88" t="s">
        <v>726</v>
      </c>
      <c r="B71" s="73">
        <v>4</v>
      </c>
      <c r="C71" s="39" t="s">
        <v>762</v>
      </c>
      <c r="D71" s="40" t="s">
        <v>730</v>
      </c>
      <c r="E71" s="84">
        <v>4</v>
      </c>
      <c r="F71" s="40">
        <v>11</v>
      </c>
      <c r="G71" s="84">
        <v>3</v>
      </c>
      <c r="H71" s="84">
        <v>3</v>
      </c>
      <c r="I71" s="86" t="s">
        <v>689</v>
      </c>
      <c r="J71" s="84">
        <v>1</v>
      </c>
      <c r="K71" s="84">
        <v>3</v>
      </c>
      <c r="L71" s="84" t="s">
        <v>733</v>
      </c>
      <c r="M71" s="84">
        <v>38</v>
      </c>
      <c r="N71" s="73">
        <v>6</v>
      </c>
      <c r="O71" s="84">
        <v>4</v>
      </c>
      <c r="P71" s="73">
        <f t="shared" si="2"/>
        <v>152</v>
      </c>
      <c r="Q71" s="84" t="s">
        <v>729</v>
      </c>
      <c r="R71" s="174" t="s">
        <v>691</v>
      </c>
      <c r="S71" s="88" t="s">
        <v>702</v>
      </c>
    </row>
    <row r="72" spans="1:19" s="172" customFormat="1" ht="12" customHeight="1">
      <c r="A72" s="88" t="s">
        <v>726</v>
      </c>
      <c r="B72" s="73">
        <v>4</v>
      </c>
      <c r="C72" s="39" t="s">
        <v>763</v>
      </c>
      <c r="D72" s="40" t="s">
        <v>731</v>
      </c>
      <c r="E72" s="84">
        <v>4</v>
      </c>
      <c r="F72" s="40">
        <v>12</v>
      </c>
      <c r="G72" s="84">
        <v>3</v>
      </c>
      <c r="H72" s="84">
        <v>3</v>
      </c>
      <c r="I72" s="86" t="s">
        <v>689</v>
      </c>
      <c r="J72" s="84">
        <v>1</v>
      </c>
      <c r="K72" s="84">
        <v>3</v>
      </c>
      <c r="L72" s="84" t="s">
        <v>733</v>
      </c>
      <c r="M72" s="84">
        <v>38</v>
      </c>
      <c r="N72" s="73">
        <v>6</v>
      </c>
      <c r="O72" s="84">
        <v>4</v>
      </c>
      <c r="P72" s="73">
        <f t="shared" si="2"/>
        <v>152</v>
      </c>
      <c r="Q72" s="84" t="s">
        <v>729</v>
      </c>
      <c r="R72" s="174" t="s">
        <v>691</v>
      </c>
      <c r="S72" s="88" t="s">
        <v>702</v>
      </c>
    </row>
    <row r="73" spans="1:19" s="172" customFormat="1" ht="12" customHeight="1">
      <c r="A73" s="88" t="s">
        <v>726</v>
      </c>
      <c r="B73" s="73">
        <v>4</v>
      </c>
      <c r="C73" s="39" t="s">
        <v>764</v>
      </c>
      <c r="D73" s="40" t="s">
        <v>732</v>
      </c>
      <c r="E73" s="84">
        <v>4</v>
      </c>
      <c r="F73" s="40">
        <v>13</v>
      </c>
      <c r="G73" s="84">
        <v>3</v>
      </c>
      <c r="H73" s="84">
        <v>4</v>
      </c>
      <c r="I73" s="86" t="s">
        <v>689</v>
      </c>
      <c r="J73" s="84">
        <v>1</v>
      </c>
      <c r="K73" s="84">
        <v>3</v>
      </c>
      <c r="L73" s="84" t="s">
        <v>733</v>
      </c>
      <c r="M73" s="84">
        <v>38</v>
      </c>
      <c r="N73" s="73">
        <v>6</v>
      </c>
      <c r="O73" s="84">
        <v>4</v>
      </c>
      <c r="P73" s="73">
        <f t="shared" si="2"/>
        <v>152</v>
      </c>
      <c r="Q73" s="84" t="s">
        <v>729</v>
      </c>
      <c r="R73" s="174" t="s">
        <v>691</v>
      </c>
      <c r="S73" s="88" t="s">
        <v>702</v>
      </c>
    </row>
    <row r="74" spans="1:19" s="42" customFormat="1" ht="14.25" customHeight="1">
      <c r="A74" s="164" t="s">
        <v>734</v>
      </c>
      <c r="B74" s="72">
        <v>8</v>
      </c>
      <c r="C74" s="39" t="s">
        <v>765</v>
      </c>
      <c r="D74" s="164" t="s">
        <v>735</v>
      </c>
      <c r="E74" s="72">
        <v>8</v>
      </c>
      <c r="F74" s="38">
        <v>2</v>
      </c>
      <c r="G74" s="72">
        <v>2</v>
      </c>
      <c r="H74" s="72">
        <v>4</v>
      </c>
      <c r="I74" s="181" t="s">
        <v>23</v>
      </c>
      <c r="J74" s="72">
        <v>1</v>
      </c>
      <c r="K74" s="72">
        <v>3</v>
      </c>
      <c r="L74" s="180" t="s">
        <v>178</v>
      </c>
      <c r="M74" s="72">
        <v>36</v>
      </c>
      <c r="N74" s="72">
        <v>6</v>
      </c>
      <c r="O74" s="72">
        <v>8</v>
      </c>
      <c r="P74" s="73">
        <f t="shared" si="2"/>
        <v>288</v>
      </c>
      <c r="Q74" s="180" t="s">
        <v>736</v>
      </c>
      <c r="R74" s="182" t="s">
        <v>24</v>
      </c>
      <c r="S74" s="43" t="s">
        <v>26</v>
      </c>
    </row>
    <row r="75" spans="1:19" s="42" customFormat="1" ht="14.25" customHeight="1">
      <c r="A75" s="164" t="s">
        <v>734</v>
      </c>
      <c r="B75" s="72">
        <v>8</v>
      </c>
      <c r="C75" s="39" t="s">
        <v>766</v>
      </c>
      <c r="D75" s="164" t="s">
        <v>737</v>
      </c>
      <c r="E75" s="72">
        <v>8</v>
      </c>
      <c r="F75" s="38">
        <v>3</v>
      </c>
      <c r="G75" s="72">
        <v>2</v>
      </c>
      <c r="H75" s="72">
        <v>4</v>
      </c>
      <c r="I75" s="181" t="s">
        <v>23</v>
      </c>
      <c r="J75" s="72">
        <v>1</v>
      </c>
      <c r="K75" s="72">
        <v>3</v>
      </c>
      <c r="L75" s="180" t="s">
        <v>178</v>
      </c>
      <c r="M75" s="72">
        <v>36</v>
      </c>
      <c r="N75" s="72">
        <v>6</v>
      </c>
      <c r="O75" s="72">
        <v>8</v>
      </c>
      <c r="P75" s="73">
        <f t="shared" si="2"/>
        <v>288</v>
      </c>
      <c r="Q75" s="180" t="s">
        <v>736</v>
      </c>
      <c r="R75" s="182" t="s">
        <v>24</v>
      </c>
      <c r="S75" s="43" t="s">
        <v>26</v>
      </c>
    </row>
    <row r="76" spans="1:19" s="42" customFormat="1" ht="14.25" customHeight="1">
      <c r="A76" s="164" t="s">
        <v>734</v>
      </c>
      <c r="B76" s="72">
        <v>8</v>
      </c>
      <c r="C76" s="39" t="s">
        <v>767</v>
      </c>
      <c r="D76" s="164" t="s">
        <v>738</v>
      </c>
      <c r="E76" s="72">
        <v>8</v>
      </c>
      <c r="F76" s="38">
        <v>4</v>
      </c>
      <c r="G76" s="72">
        <v>2</v>
      </c>
      <c r="H76" s="72">
        <v>4</v>
      </c>
      <c r="I76" s="181" t="s">
        <v>23</v>
      </c>
      <c r="J76" s="72">
        <v>1</v>
      </c>
      <c r="K76" s="72">
        <v>3</v>
      </c>
      <c r="L76" s="180" t="s">
        <v>178</v>
      </c>
      <c r="M76" s="72">
        <v>36</v>
      </c>
      <c r="N76" s="72">
        <v>6</v>
      </c>
      <c r="O76" s="72">
        <v>8</v>
      </c>
      <c r="P76" s="73">
        <f t="shared" si="2"/>
        <v>288</v>
      </c>
      <c r="Q76" s="180" t="s">
        <v>736</v>
      </c>
      <c r="R76" s="182" t="s">
        <v>24</v>
      </c>
      <c r="S76" s="43" t="s">
        <v>26</v>
      </c>
    </row>
    <row r="77" spans="1:19" s="42" customFormat="1" ht="14.25" customHeight="1">
      <c r="A77" s="164" t="s">
        <v>734</v>
      </c>
      <c r="B77" s="72">
        <v>8</v>
      </c>
      <c r="C77" s="39" t="s">
        <v>768</v>
      </c>
      <c r="D77" s="164" t="s">
        <v>739</v>
      </c>
      <c r="E77" s="72">
        <v>8</v>
      </c>
      <c r="F77" s="38">
        <v>5</v>
      </c>
      <c r="G77" s="72">
        <v>2</v>
      </c>
      <c r="H77" s="72">
        <v>4</v>
      </c>
      <c r="I77" s="181" t="s">
        <v>23</v>
      </c>
      <c r="J77" s="72">
        <v>1</v>
      </c>
      <c r="K77" s="72">
        <v>3</v>
      </c>
      <c r="L77" s="180" t="s">
        <v>178</v>
      </c>
      <c r="M77" s="72">
        <v>36</v>
      </c>
      <c r="N77" s="72">
        <v>6</v>
      </c>
      <c r="O77" s="72">
        <v>8</v>
      </c>
      <c r="P77" s="73">
        <f t="shared" si="2"/>
        <v>288</v>
      </c>
      <c r="Q77" s="180" t="s">
        <v>736</v>
      </c>
      <c r="R77" s="182" t="s">
        <v>24</v>
      </c>
      <c r="S77" s="43" t="s">
        <v>26</v>
      </c>
    </row>
    <row r="78" spans="1:19" s="42" customFormat="1" ht="14.25" customHeight="1">
      <c r="A78" s="164" t="s">
        <v>734</v>
      </c>
      <c r="B78" s="72">
        <v>8</v>
      </c>
      <c r="C78" s="39" t="s">
        <v>769</v>
      </c>
      <c r="D78" s="164" t="s">
        <v>739</v>
      </c>
      <c r="E78" s="72">
        <v>8</v>
      </c>
      <c r="F78" s="38">
        <v>6</v>
      </c>
      <c r="G78" s="72">
        <v>2</v>
      </c>
      <c r="H78" s="72">
        <v>4</v>
      </c>
      <c r="I78" s="181" t="s">
        <v>23</v>
      </c>
      <c r="J78" s="72">
        <v>1</v>
      </c>
      <c r="K78" s="72">
        <v>3</v>
      </c>
      <c r="L78" s="180" t="s">
        <v>178</v>
      </c>
      <c r="M78" s="72">
        <v>36</v>
      </c>
      <c r="N78" s="72">
        <v>6</v>
      </c>
      <c r="O78" s="72">
        <v>8</v>
      </c>
      <c r="P78" s="73">
        <f t="shared" si="2"/>
        <v>288</v>
      </c>
      <c r="Q78" s="180" t="s">
        <v>736</v>
      </c>
      <c r="R78" s="182" t="s">
        <v>24</v>
      </c>
      <c r="S78" s="43" t="s">
        <v>26</v>
      </c>
    </row>
    <row r="79" spans="1:19" s="42" customFormat="1" ht="14.25" customHeight="1">
      <c r="A79" s="164" t="s">
        <v>734</v>
      </c>
      <c r="B79" s="72">
        <v>8</v>
      </c>
      <c r="C79" s="39" t="s">
        <v>770</v>
      </c>
      <c r="D79" s="164" t="s">
        <v>735</v>
      </c>
      <c r="E79" s="72">
        <v>8</v>
      </c>
      <c r="F79" s="38">
        <v>2</v>
      </c>
      <c r="G79" s="72">
        <v>2</v>
      </c>
      <c r="H79" s="72">
        <v>4</v>
      </c>
      <c r="I79" s="181" t="s">
        <v>23</v>
      </c>
      <c r="J79" s="72">
        <v>1</v>
      </c>
      <c r="K79" s="72">
        <v>3</v>
      </c>
      <c r="L79" s="180" t="s">
        <v>740</v>
      </c>
      <c r="M79" s="72">
        <v>35</v>
      </c>
      <c r="N79" s="72">
        <v>6</v>
      </c>
      <c r="O79" s="72">
        <v>8</v>
      </c>
      <c r="P79" s="73">
        <f t="shared" si="2"/>
        <v>280</v>
      </c>
      <c r="Q79" s="180" t="s">
        <v>736</v>
      </c>
      <c r="R79" s="182" t="s">
        <v>24</v>
      </c>
      <c r="S79" s="43" t="s">
        <v>26</v>
      </c>
    </row>
    <row r="80" spans="1:19" s="42" customFormat="1" ht="14.25" customHeight="1">
      <c r="A80" s="164" t="s">
        <v>734</v>
      </c>
      <c r="B80" s="72">
        <v>8</v>
      </c>
      <c r="C80" s="39" t="s">
        <v>771</v>
      </c>
      <c r="D80" s="164" t="s">
        <v>737</v>
      </c>
      <c r="E80" s="72">
        <v>8</v>
      </c>
      <c r="F80" s="38">
        <v>3</v>
      </c>
      <c r="G80" s="72">
        <v>2</v>
      </c>
      <c r="H80" s="72">
        <v>4</v>
      </c>
      <c r="I80" s="181" t="s">
        <v>23</v>
      </c>
      <c r="J80" s="72">
        <v>1</v>
      </c>
      <c r="K80" s="72">
        <v>3</v>
      </c>
      <c r="L80" s="180" t="s">
        <v>740</v>
      </c>
      <c r="M80" s="72">
        <v>35</v>
      </c>
      <c r="N80" s="72">
        <v>6</v>
      </c>
      <c r="O80" s="72">
        <v>8</v>
      </c>
      <c r="P80" s="73">
        <f t="shared" si="2"/>
        <v>280</v>
      </c>
      <c r="Q80" s="180" t="s">
        <v>736</v>
      </c>
      <c r="R80" s="182" t="s">
        <v>24</v>
      </c>
      <c r="S80" s="43" t="s">
        <v>26</v>
      </c>
    </row>
    <row r="81" spans="1:19" s="42" customFormat="1" ht="14.25" customHeight="1">
      <c r="A81" s="164" t="s">
        <v>734</v>
      </c>
      <c r="B81" s="72">
        <v>8</v>
      </c>
      <c r="C81" s="39" t="s">
        <v>772</v>
      </c>
      <c r="D81" s="164" t="s">
        <v>738</v>
      </c>
      <c r="E81" s="72">
        <v>8</v>
      </c>
      <c r="F81" s="38">
        <v>4</v>
      </c>
      <c r="G81" s="72">
        <v>2</v>
      </c>
      <c r="H81" s="72">
        <v>4</v>
      </c>
      <c r="I81" s="181" t="s">
        <v>23</v>
      </c>
      <c r="J81" s="72">
        <v>1</v>
      </c>
      <c r="K81" s="72">
        <v>3</v>
      </c>
      <c r="L81" s="180" t="s">
        <v>740</v>
      </c>
      <c r="M81" s="72">
        <v>35</v>
      </c>
      <c r="N81" s="72">
        <v>6</v>
      </c>
      <c r="O81" s="72">
        <v>8</v>
      </c>
      <c r="P81" s="73">
        <f t="shared" si="2"/>
        <v>280</v>
      </c>
      <c r="Q81" s="180" t="s">
        <v>736</v>
      </c>
      <c r="R81" s="182" t="s">
        <v>24</v>
      </c>
      <c r="S81" s="43" t="s">
        <v>26</v>
      </c>
    </row>
    <row r="82" spans="1:19" s="42" customFormat="1" ht="14.25" customHeight="1">
      <c r="A82" s="164" t="s">
        <v>734</v>
      </c>
      <c r="B82" s="72">
        <v>8</v>
      </c>
      <c r="C82" s="39" t="s">
        <v>773</v>
      </c>
      <c r="D82" s="164" t="s">
        <v>739</v>
      </c>
      <c r="E82" s="72">
        <v>8</v>
      </c>
      <c r="F82" s="38">
        <v>5</v>
      </c>
      <c r="G82" s="72">
        <v>2</v>
      </c>
      <c r="H82" s="72">
        <v>4</v>
      </c>
      <c r="I82" s="181" t="s">
        <v>23</v>
      </c>
      <c r="J82" s="72">
        <v>1</v>
      </c>
      <c r="K82" s="72">
        <v>3</v>
      </c>
      <c r="L82" s="180" t="s">
        <v>740</v>
      </c>
      <c r="M82" s="72">
        <v>35</v>
      </c>
      <c r="N82" s="72">
        <v>6</v>
      </c>
      <c r="O82" s="72">
        <v>8</v>
      </c>
      <c r="P82" s="73">
        <f t="shared" si="2"/>
        <v>280</v>
      </c>
      <c r="Q82" s="180" t="s">
        <v>736</v>
      </c>
      <c r="R82" s="182" t="s">
        <v>24</v>
      </c>
      <c r="S82" s="43" t="s">
        <v>26</v>
      </c>
    </row>
    <row r="83" spans="1:19" s="42" customFormat="1" ht="14.25" customHeight="1">
      <c r="A83" s="164" t="s">
        <v>734</v>
      </c>
      <c r="B83" s="72">
        <v>8</v>
      </c>
      <c r="C83" s="39" t="s">
        <v>774</v>
      </c>
      <c r="D83" s="164" t="s">
        <v>739</v>
      </c>
      <c r="E83" s="72">
        <v>8</v>
      </c>
      <c r="F83" s="38">
        <v>6</v>
      </c>
      <c r="G83" s="72">
        <v>2</v>
      </c>
      <c r="H83" s="72">
        <v>4</v>
      </c>
      <c r="I83" s="181" t="s">
        <v>23</v>
      </c>
      <c r="J83" s="72">
        <v>1</v>
      </c>
      <c r="K83" s="72">
        <v>3</v>
      </c>
      <c r="L83" s="180" t="s">
        <v>740</v>
      </c>
      <c r="M83" s="72">
        <v>35</v>
      </c>
      <c r="N83" s="72">
        <v>6</v>
      </c>
      <c r="O83" s="72">
        <v>8</v>
      </c>
      <c r="P83" s="73">
        <f t="shared" si="2"/>
        <v>280</v>
      </c>
      <c r="Q83" s="180" t="s">
        <v>736</v>
      </c>
      <c r="R83" s="182" t="s">
        <v>24</v>
      </c>
      <c r="S83" s="43" t="s">
        <v>26</v>
      </c>
    </row>
    <row r="84" spans="1:19" s="97" customFormat="1" ht="14.25">
      <c r="A84" s="40" t="s">
        <v>261</v>
      </c>
      <c r="B84" s="73">
        <v>12</v>
      </c>
      <c r="C84" s="39" t="s">
        <v>775</v>
      </c>
      <c r="D84" s="40" t="s">
        <v>741</v>
      </c>
      <c r="E84" s="84">
        <v>6</v>
      </c>
      <c r="F84" s="40" t="s">
        <v>744</v>
      </c>
      <c r="G84" s="84">
        <v>3</v>
      </c>
      <c r="H84" s="84">
        <v>3</v>
      </c>
      <c r="I84" s="86" t="s">
        <v>174</v>
      </c>
      <c r="J84" s="84">
        <v>1</v>
      </c>
      <c r="K84" s="84">
        <v>3</v>
      </c>
      <c r="L84" s="84" t="s">
        <v>175</v>
      </c>
      <c r="M84" s="84">
        <v>37</v>
      </c>
      <c r="N84" s="84">
        <v>37</v>
      </c>
      <c r="O84" s="84">
        <v>12</v>
      </c>
      <c r="P84" s="73">
        <f t="shared" si="2"/>
        <v>444</v>
      </c>
      <c r="Q84" s="84" t="s">
        <v>746</v>
      </c>
      <c r="R84" s="87" t="s">
        <v>266</v>
      </c>
      <c r="S84" s="88" t="s">
        <v>176</v>
      </c>
    </row>
    <row r="85" spans="1:19" s="97" customFormat="1" ht="14.25">
      <c r="A85" s="40" t="s">
        <v>261</v>
      </c>
      <c r="B85" s="73">
        <v>12</v>
      </c>
      <c r="C85" s="39" t="s">
        <v>776</v>
      </c>
      <c r="D85" s="40" t="s">
        <v>742</v>
      </c>
      <c r="E85" s="84">
        <v>6</v>
      </c>
      <c r="F85" s="40" t="s">
        <v>745</v>
      </c>
      <c r="G85" s="84">
        <v>3</v>
      </c>
      <c r="H85" s="84">
        <v>3</v>
      </c>
      <c r="I85" s="86" t="s">
        <v>174</v>
      </c>
      <c r="J85" s="84">
        <v>1</v>
      </c>
      <c r="K85" s="84">
        <v>3</v>
      </c>
      <c r="L85" s="84" t="s">
        <v>175</v>
      </c>
      <c r="M85" s="84">
        <v>37</v>
      </c>
      <c r="N85" s="84">
        <v>37</v>
      </c>
      <c r="O85" s="84">
        <v>12</v>
      </c>
      <c r="P85" s="73">
        <f>M85*O85</f>
        <v>444</v>
      </c>
      <c r="Q85" s="84" t="s">
        <v>746</v>
      </c>
      <c r="R85" s="87" t="s">
        <v>266</v>
      </c>
      <c r="S85" s="88" t="s">
        <v>176</v>
      </c>
    </row>
    <row r="86" spans="1:19" s="97" customFormat="1" ht="14.25">
      <c r="A86" s="40" t="s">
        <v>261</v>
      </c>
      <c r="B86" s="73">
        <v>8</v>
      </c>
      <c r="C86" s="39" t="s">
        <v>777</v>
      </c>
      <c r="D86" s="40" t="s">
        <v>743</v>
      </c>
      <c r="E86" s="73">
        <v>8</v>
      </c>
      <c r="F86" s="40">
        <v>6</v>
      </c>
      <c r="G86" s="84">
        <v>3</v>
      </c>
      <c r="H86" s="84">
        <v>3</v>
      </c>
      <c r="I86" s="86" t="s">
        <v>174</v>
      </c>
      <c r="J86" s="84">
        <v>1</v>
      </c>
      <c r="K86" s="84">
        <v>3</v>
      </c>
      <c r="L86" s="84" t="s">
        <v>175</v>
      </c>
      <c r="M86" s="84">
        <v>37</v>
      </c>
      <c r="N86" s="84">
        <v>37</v>
      </c>
      <c r="O86" s="84">
        <v>8</v>
      </c>
      <c r="P86" s="73">
        <f t="shared" si="2"/>
        <v>296</v>
      </c>
      <c r="Q86" s="84" t="s">
        <v>746</v>
      </c>
      <c r="R86" s="87" t="s">
        <v>266</v>
      </c>
      <c r="S86" s="88" t="s">
        <v>176</v>
      </c>
    </row>
    <row r="87" spans="1:19" s="42" customFormat="1" ht="14.25" customHeight="1">
      <c r="A87" s="40" t="s">
        <v>261</v>
      </c>
      <c r="B87" s="73">
        <v>12</v>
      </c>
      <c r="C87" s="39" t="s">
        <v>778</v>
      </c>
      <c r="D87" s="40" t="s">
        <v>741</v>
      </c>
      <c r="E87" s="84">
        <v>6</v>
      </c>
      <c r="F87" s="40" t="s">
        <v>744</v>
      </c>
      <c r="G87" s="84">
        <v>3</v>
      </c>
      <c r="H87" s="84">
        <v>3</v>
      </c>
      <c r="I87" s="86" t="s">
        <v>174</v>
      </c>
      <c r="J87" s="84">
        <v>1</v>
      </c>
      <c r="K87" s="84">
        <v>3</v>
      </c>
      <c r="L87" s="84" t="s">
        <v>747</v>
      </c>
      <c r="M87" s="84">
        <v>38</v>
      </c>
      <c r="N87" s="84">
        <v>38</v>
      </c>
      <c r="O87" s="84">
        <v>12</v>
      </c>
      <c r="P87" s="73">
        <f>M87*O87</f>
        <v>456</v>
      </c>
      <c r="Q87" s="84" t="s">
        <v>746</v>
      </c>
      <c r="R87" s="87" t="s">
        <v>266</v>
      </c>
      <c r="S87" s="88" t="s">
        <v>176</v>
      </c>
    </row>
    <row r="88" spans="1:19" s="42" customFormat="1" ht="14.25" customHeight="1">
      <c r="A88" s="40" t="s">
        <v>261</v>
      </c>
      <c r="B88" s="73">
        <v>12</v>
      </c>
      <c r="C88" s="39" t="s">
        <v>779</v>
      </c>
      <c r="D88" s="40" t="s">
        <v>742</v>
      </c>
      <c r="E88" s="84">
        <v>6</v>
      </c>
      <c r="F88" s="40" t="s">
        <v>745</v>
      </c>
      <c r="G88" s="84">
        <v>3</v>
      </c>
      <c r="H88" s="84">
        <v>3</v>
      </c>
      <c r="I88" s="86" t="s">
        <v>174</v>
      </c>
      <c r="J88" s="84">
        <v>1</v>
      </c>
      <c r="K88" s="84">
        <v>3</v>
      </c>
      <c r="L88" s="84" t="s">
        <v>747</v>
      </c>
      <c r="M88" s="84">
        <v>38</v>
      </c>
      <c r="N88" s="84">
        <v>38</v>
      </c>
      <c r="O88" s="84">
        <v>12</v>
      </c>
      <c r="P88" s="73">
        <f>M88*O88</f>
        <v>456</v>
      </c>
      <c r="Q88" s="84" t="s">
        <v>746</v>
      </c>
      <c r="R88" s="87" t="s">
        <v>266</v>
      </c>
      <c r="S88" s="88" t="s">
        <v>176</v>
      </c>
    </row>
    <row r="89" spans="1:19" s="42" customFormat="1" ht="14.25" customHeight="1">
      <c r="A89" s="40" t="s">
        <v>261</v>
      </c>
      <c r="B89" s="73">
        <v>8</v>
      </c>
      <c r="C89" s="39" t="s">
        <v>780</v>
      </c>
      <c r="D89" s="40" t="s">
        <v>743</v>
      </c>
      <c r="E89" s="73">
        <v>8</v>
      </c>
      <c r="F89" s="40">
        <v>6</v>
      </c>
      <c r="G89" s="84">
        <v>3</v>
      </c>
      <c r="H89" s="84">
        <v>3</v>
      </c>
      <c r="I89" s="86" t="s">
        <v>174</v>
      </c>
      <c r="J89" s="84">
        <v>1</v>
      </c>
      <c r="K89" s="84">
        <v>3</v>
      </c>
      <c r="L89" s="84" t="s">
        <v>747</v>
      </c>
      <c r="M89" s="84">
        <v>38</v>
      </c>
      <c r="N89" s="84">
        <v>38</v>
      </c>
      <c r="O89" s="84">
        <v>8</v>
      </c>
      <c r="P89" s="73">
        <f aca="true" t="shared" si="3" ref="P89:P94">M89*O89</f>
        <v>304</v>
      </c>
      <c r="Q89" s="84" t="s">
        <v>746</v>
      </c>
      <c r="R89" s="87" t="s">
        <v>266</v>
      </c>
      <c r="S89" s="88" t="s">
        <v>176</v>
      </c>
    </row>
    <row r="90" spans="1:19" s="42" customFormat="1" ht="16.5" customHeight="1">
      <c r="A90" s="164" t="s">
        <v>749</v>
      </c>
      <c r="B90" s="129">
        <v>2</v>
      </c>
      <c r="C90" s="39" t="s">
        <v>781</v>
      </c>
      <c r="D90" s="164" t="s">
        <v>748</v>
      </c>
      <c r="E90" s="72">
        <v>2</v>
      </c>
      <c r="F90" s="38">
        <v>14</v>
      </c>
      <c r="G90" s="129">
        <v>3</v>
      </c>
      <c r="H90" s="164">
        <v>3</v>
      </c>
      <c r="I90" s="72" t="s">
        <v>23</v>
      </c>
      <c r="J90" s="72">
        <v>2</v>
      </c>
      <c r="K90" s="72">
        <v>3</v>
      </c>
      <c r="L90" s="129" t="s">
        <v>756</v>
      </c>
      <c r="M90" s="180">
        <v>68</v>
      </c>
      <c r="N90" s="72">
        <v>1</v>
      </c>
      <c r="O90" s="72">
        <v>2</v>
      </c>
      <c r="P90" s="73">
        <f t="shared" si="3"/>
        <v>136</v>
      </c>
      <c r="Q90" s="129" t="s">
        <v>750</v>
      </c>
      <c r="R90" s="87" t="s">
        <v>266</v>
      </c>
      <c r="S90" s="72" t="s">
        <v>26</v>
      </c>
    </row>
    <row r="91" spans="1:19" ht="14.25">
      <c r="A91" s="184" t="s">
        <v>749</v>
      </c>
      <c r="B91" s="185">
        <v>2</v>
      </c>
      <c r="C91" s="39" t="s">
        <v>782</v>
      </c>
      <c r="D91" s="164" t="s">
        <v>751</v>
      </c>
      <c r="E91" s="185">
        <v>2</v>
      </c>
      <c r="F91" s="43">
        <v>14</v>
      </c>
      <c r="G91" s="180">
        <v>3</v>
      </c>
      <c r="H91" s="185">
        <v>3</v>
      </c>
      <c r="I91" s="43" t="s">
        <v>23</v>
      </c>
      <c r="J91" s="185">
        <v>2</v>
      </c>
      <c r="K91" s="185">
        <v>3</v>
      </c>
      <c r="L91" s="129" t="s">
        <v>756</v>
      </c>
      <c r="M91" s="185">
        <v>68</v>
      </c>
      <c r="N91" s="185">
        <v>1</v>
      </c>
      <c r="O91" s="185">
        <v>2</v>
      </c>
      <c r="P91" s="185">
        <v>136</v>
      </c>
      <c r="Q91" s="188" t="s">
        <v>750</v>
      </c>
      <c r="R91" s="87" t="s">
        <v>266</v>
      </c>
      <c r="S91" s="118" t="s">
        <v>26</v>
      </c>
    </row>
    <row r="92" spans="1:19" s="183" customFormat="1" ht="16.5" customHeight="1">
      <c r="A92" s="164" t="s">
        <v>749</v>
      </c>
      <c r="B92" s="72">
        <v>2</v>
      </c>
      <c r="C92" s="39" t="s">
        <v>783</v>
      </c>
      <c r="D92" s="164" t="s">
        <v>755</v>
      </c>
      <c r="E92" s="72">
        <v>2</v>
      </c>
      <c r="F92" s="38">
        <v>14</v>
      </c>
      <c r="G92" s="180">
        <v>3</v>
      </c>
      <c r="H92" s="72">
        <v>3</v>
      </c>
      <c r="I92" s="181" t="s">
        <v>174</v>
      </c>
      <c r="J92" s="72">
        <v>2</v>
      </c>
      <c r="K92" s="72">
        <v>3</v>
      </c>
      <c r="L92" s="129" t="s">
        <v>756</v>
      </c>
      <c r="M92" s="72">
        <v>68</v>
      </c>
      <c r="N92" s="72">
        <v>1</v>
      </c>
      <c r="O92" s="72">
        <v>2</v>
      </c>
      <c r="P92" s="73">
        <f t="shared" si="3"/>
        <v>136</v>
      </c>
      <c r="Q92" s="180" t="s">
        <v>298</v>
      </c>
      <c r="R92" s="87" t="s">
        <v>266</v>
      </c>
      <c r="S92" s="72" t="s">
        <v>26</v>
      </c>
    </row>
    <row r="93" spans="1:19" ht="16.5" customHeight="1">
      <c r="A93" s="164" t="s">
        <v>749</v>
      </c>
      <c r="B93" s="72">
        <v>2</v>
      </c>
      <c r="C93" s="39" t="s">
        <v>784</v>
      </c>
      <c r="D93" s="164" t="s">
        <v>752</v>
      </c>
      <c r="E93" s="72">
        <v>2</v>
      </c>
      <c r="F93" s="38">
        <v>16</v>
      </c>
      <c r="G93" s="180">
        <v>3</v>
      </c>
      <c r="H93" s="72">
        <v>4</v>
      </c>
      <c r="I93" s="181" t="s">
        <v>23</v>
      </c>
      <c r="J93" s="72">
        <v>2</v>
      </c>
      <c r="K93" s="72">
        <v>3</v>
      </c>
      <c r="L93" s="129" t="s">
        <v>756</v>
      </c>
      <c r="M93" s="72">
        <v>68</v>
      </c>
      <c r="N93" s="72">
        <v>1</v>
      </c>
      <c r="O93" s="72">
        <v>2</v>
      </c>
      <c r="P93" s="73">
        <f t="shared" si="3"/>
        <v>136</v>
      </c>
      <c r="Q93" s="180" t="s">
        <v>750</v>
      </c>
      <c r="R93" s="87" t="s">
        <v>266</v>
      </c>
      <c r="S93" s="72" t="s">
        <v>26</v>
      </c>
    </row>
    <row r="94" spans="1:19" ht="16.5" customHeight="1">
      <c r="A94" s="164" t="s">
        <v>749</v>
      </c>
      <c r="B94" s="72">
        <v>4</v>
      </c>
      <c r="C94" s="39" t="s">
        <v>785</v>
      </c>
      <c r="D94" s="164" t="s">
        <v>753</v>
      </c>
      <c r="E94" s="72">
        <v>4</v>
      </c>
      <c r="F94" s="38">
        <v>16</v>
      </c>
      <c r="G94" s="180">
        <v>3</v>
      </c>
      <c r="H94" s="72">
        <v>4</v>
      </c>
      <c r="I94" s="181" t="s">
        <v>23</v>
      </c>
      <c r="J94" s="72">
        <v>2</v>
      </c>
      <c r="K94" s="72">
        <v>3</v>
      </c>
      <c r="L94" s="129" t="s">
        <v>756</v>
      </c>
      <c r="M94" s="72">
        <v>68</v>
      </c>
      <c r="N94" s="72">
        <v>1</v>
      </c>
      <c r="O94" s="72">
        <v>4</v>
      </c>
      <c r="P94" s="73">
        <f t="shared" si="3"/>
        <v>272</v>
      </c>
      <c r="Q94" s="180" t="s">
        <v>750</v>
      </c>
      <c r="R94" s="87" t="s">
        <v>266</v>
      </c>
      <c r="S94" s="72" t="s">
        <v>26</v>
      </c>
    </row>
    <row r="95" spans="1:19" ht="18.75" customHeight="1">
      <c r="A95" s="164" t="s">
        <v>749</v>
      </c>
      <c r="B95" s="72">
        <v>4</v>
      </c>
      <c r="C95" s="39" t="s">
        <v>786</v>
      </c>
      <c r="D95" s="164" t="s">
        <v>754</v>
      </c>
      <c r="E95" s="72">
        <v>4</v>
      </c>
      <c r="F95" s="38">
        <v>17</v>
      </c>
      <c r="G95" s="180">
        <v>3</v>
      </c>
      <c r="H95" s="72">
        <v>4</v>
      </c>
      <c r="I95" s="181" t="s">
        <v>23</v>
      </c>
      <c r="J95" s="72">
        <v>2</v>
      </c>
      <c r="K95" s="72">
        <v>3</v>
      </c>
      <c r="L95" s="129" t="s">
        <v>756</v>
      </c>
      <c r="M95" s="72">
        <v>68</v>
      </c>
      <c r="N95" s="72">
        <v>1</v>
      </c>
      <c r="O95" s="72">
        <v>4</v>
      </c>
      <c r="P95" s="73">
        <f>M95*O95</f>
        <v>272</v>
      </c>
      <c r="Q95" s="180" t="s">
        <v>750</v>
      </c>
      <c r="R95" s="87" t="s">
        <v>266</v>
      </c>
      <c r="S95" s="72" t="s">
        <v>26</v>
      </c>
    </row>
    <row r="96" spans="1:19" ht="14.25">
      <c r="A96" s="184"/>
      <c r="B96" s="185"/>
      <c r="C96" s="43"/>
      <c r="D96" s="186"/>
      <c r="E96" s="185"/>
      <c r="F96" s="43"/>
      <c r="G96" s="180"/>
      <c r="H96" s="185"/>
      <c r="I96" s="43"/>
      <c r="J96" s="185"/>
      <c r="K96" s="185"/>
      <c r="L96" s="187"/>
      <c r="M96" s="190"/>
      <c r="N96" s="43"/>
      <c r="O96" s="43"/>
      <c r="P96" s="43"/>
      <c r="Q96" s="188"/>
      <c r="R96" s="189"/>
      <c r="S96" s="118"/>
    </row>
    <row r="97" spans="1:19" ht="14.25">
      <c r="A97" s="184"/>
      <c r="B97" s="191"/>
      <c r="C97" s="190"/>
      <c r="D97" s="186"/>
      <c r="E97" s="191"/>
      <c r="F97" s="190"/>
      <c r="G97" s="190"/>
      <c r="H97" s="191"/>
      <c r="I97" s="190"/>
      <c r="J97" s="191"/>
      <c r="K97" s="191"/>
      <c r="L97" s="187"/>
      <c r="M97" s="190"/>
      <c r="N97" s="190"/>
      <c r="O97" s="190"/>
      <c r="P97" s="190"/>
      <c r="Q97" s="188"/>
      <c r="R97" s="192"/>
      <c r="S97" s="193"/>
    </row>
    <row r="98" spans="1:19" ht="14.25">
      <c r="A98" s="184"/>
      <c r="B98" s="191"/>
      <c r="C98" s="190"/>
      <c r="D98" s="186"/>
      <c r="E98" s="191"/>
      <c r="F98" s="190"/>
      <c r="G98" s="190"/>
      <c r="H98" s="191"/>
      <c r="I98" s="190"/>
      <c r="J98" s="191"/>
      <c r="K98" s="191"/>
      <c r="L98" s="187"/>
      <c r="M98" s="190"/>
      <c r="N98" s="190"/>
      <c r="O98" s="190"/>
      <c r="P98" s="190"/>
      <c r="Q98" s="188"/>
      <c r="R98" s="192"/>
      <c r="S98" s="193"/>
    </row>
    <row r="99" spans="1:19" ht="14.25">
      <c r="A99" s="184"/>
      <c r="B99" s="191"/>
      <c r="C99" s="190"/>
      <c r="D99" s="186"/>
      <c r="E99" s="191"/>
      <c r="F99" s="190"/>
      <c r="G99" s="190"/>
      <c r="H99" s="191"/>
      <c r="I99" s="190"/>
      <c r="J99" s="191"/>
      <c r="K99" s="191"/>
      <c r="L99" s="187"/>
      <c r="M99" s="190"/>
      <c r="N99" s="190"/>
      <c r="O99" s="190"/>
      <c r="P99" s="190"/>
      <c r="Q99" s="188"/>
      <c r="R99" s="192"/>
      <c r="S99" s="193"/>
    </row>
    <row r="100" spans="1:19" ht="14.25">
      <c r="A100" s="184"/>
      <c r="B100" s="191"/>
      <c r="C100" s="190"/>
      <c r="D100" s="186"/>
      <c r="E100" s="191"/>
      <c r="F100" s="190"/>
      <c r="G100" s="190"/>
      <c r="H100" s="191"/>
      <c r="I100" s="190"/>
      <c r="J100" s="191"/>
      <c r="K100" s="191"/>
      <c r="L100" s="194"/>
      <c r="M100" s="38"/>
      <c r="N100" s="190"/>
      <c r="O100" s="190"/>
      <c r="P100" s="190"/>
      <c r="Q100" s="188"/>
      <c r="R100" s="192"/>
      <c r="S100" s="193"/>
    </row>
    <row r="101" spans="1:19" ht="14.25">
      <c r="A101" s="132"/>
      <c r="B101" s="72"/>
      <c r="C101" s="38"/>
      <c r="D101" s="164"/>
      <c r="E101" s="72"/>
      <c r="F101" s="38"/>
      <c r="G101" s="38"/>
      <c r="H101" s="72"/>
      <c r="I101" s="38"/>
      <c r="J101" s="72"/>
      <c r="K101" s="72"/>
      <c r="L101" s="195"/>
      <c r="M101" s="196"/>
      <c r="N101" s="38"/>
      <c r="O101" s="38"/>
      <c r="P101" s="38"/>
      <c r="Q101" s="180"/>
      <c r="R101" s="39"/>
      <c r="S101" s="88"/>
    </row>
    <row r="102" spans="1:19" ht="14.25">
      <c r="A102" s="178"/>
      <c r="B102" s="3"/>
      <c r="C102" s="2"/>
      <c r="D102" s="24"/>
      <c r="E102" s="3"/>
      <c r="F102" s="2"/>
      <c r="G102" s="2"/>
      <c r="H102" s="3"/>
      <c r="I102" s="2"/>
      <c r="J102" s="3"/>
      <c r="K102" s="3"/>
      <c r="L102" s="165"/>
      <c r="M102" s="71"/>
      <c r="N102" s="2"/>
      <c r="O102" s="2"/>
      <c r="P102" s="2"/>
      <c r="Q102" s="19"/>
      <c r="R102" s="4"/>
      <c r="S102" s="41"/>
    </row>
    <row r="103" spans="1:19" s="32" customFormat="1" ht="14.25">
      <c r="A103" s="234" t="s">
        <v>199</v>
      </c>
      <c r="B103" s="234"/>
      <c r="C103" s="234"/>
      <c r="D103" s="235">
        <f>SUM(P4:P101)</f>
        <v>16864</v>
      </c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7"/>
    </row>
    <row r="104" spans="1:19" s="32" customFormat="1" ht="14.25">
      <c r="A104" s="25"/>
      <c r="B104" s="45"/>
      <c r="C104" s="45"/>
      <c r="D104" s="46"/>
      <c r="E104" s="45"/>
      <c r="F104" s="45"/>
      <c r="G104" s="45"/>
      <c r="H104" s="45"/>
      <c r="I104" s="45"/>
      <c r="J104" s="45"/>
      <c r="K104" s="45"/>
      <c r="L104" s="6"/>
      <c r="M104" s="45"/>
      <c r="N104" s="45"/>
      <c r="O104" s="45"/>
      <c r="P104" s="45"/>
      <c r="Q104" s="14"/>
      <c r="R104" s="47"/>
      <c r="S104" s="48"/>
    </row>
    <row r="105" spans="1:19" s="32" customFormat="1" ht="14.25">
      <c r="A105" s="25"/>
      <c r="B105" s="45"/>
      <c r="C105" s="45"/>
      <c r="D105" s="46"/>
      <c r="E105" s="45"/>
      <c r="F105" s="45"/>
      <c r="G105" s="45"/>
      <c r="H105" s="45"/>
      <c r="I105" s="45"/>
      <c r="J105" s="45"/>
      <c r="K105" s="45"/>
      <c r="L105" s="7"/>
      <c r="M105" s="49"/>
      <c r="N105" s="45"/>
      <c r="O105" s="45"/>
      <c r="P105" s="45"/>
      <c r="Q105" s="14"/>
      <c r="R105" s="47"/>
      <c r="S105" s="48"/>
    </row>
    <row r="106" spans="1:19" s="32" customFormat="1" ht="15.75">
      <c r="A106" s="26" t="s">
        <v>200</v>
      </c>
      <c r="B106" s="49"/>
      <c r="C106" s="49"/>
      <c r="D106" s="51"/>
      <c r="E106" s="230" t="s">
        <v>36</v>
      </c>
      <c r="F106" s="230"/>
      <c r="G106" s="230"/>
      <c r="H106" s="50"/>
      <c r="I106" s="50"/>
      <c r="J106" s="50"/>
      <c r="K106" s="50"/>
      <c r="L106" s="7"/>
      <c r="M106" s="49"/>
      <c r="N106" s="49"/>
      <c r="O106" s="49"/>
      <c r="P106" s="231" t="s">
        <v>201</v>
      </c>
      <c r="Q106" s="231"/>
      <c r="R106" s="231"/>
      <c r="S106" s="52"/>
    </row>
    <row r="107" spans="1:19" s="32" customFormat="1" ht="14.25">
      <c r="A107" s="26"/>
      <c r="B107" s="49"/>
      <c r="C107" s="49"/>
      <c r="D107" s="51"/>
      <c r="E107" s="49"/>
      <c r="F107" s="49"/>
      <c r="G107" s="49"/>
      <c r="H107" s="50"/>
      <c r="I107" s="50"/>
      <c r="J107" s="50"/>
      <c r="K107" s="50"/>
      <c r="L107" s="7"/>
      <c r="M107" s="49"/>
      <c r="N107" s="49"/>
      <c r="O107" s="49"/>
      <c r="P107" s="49"/>
      <c r="Q107" s="15"/>
      <c r="R107" s="53"/>
      <c r="S107" s="52"/>
    </row>
    <row r="108" spans="1:19" s="32" customFormat="1" ht="14.25">
      <c r="A108" s="26"/>
      <c r="B108" s="49"/>
      <c r="C108" s="49"/>
      <c r="D108" s="51"/>
      <c r="E108" s="49"/>
      <c r="F108" s="49"/>
      <c r="G108" s="49"/>
      <c r="H108" s="50"/>
      <c r="I108" s="50"/>
      <c r="J108" s="50"/>
      <c r="K108" s="50"/>
      <c r="L108" s="7"/>
      <c r="M108" s="54"/>
      <c r="N108" s="49"/>
      <c r="O108" s="49"/>
      <c r="P108" s="49"/>
      <c r="Q108" s="15"/>
      <c r="R108" s="53"/>
      <c r="S108" s="52"/>
    </row>
    <row r="109" spans="1:19" s="32" customFormat="1" ht="14.25">
      <c r="A109" s="26" t="s">
        <v>202</v>
      </c>
      <c r="B109" s="54"/>
      <c r="C109" s="54"/>
      <c r="D109" s="51"/>
      <c r="E109" s="54"/>
      <c r="F109" s="54"/>
      <c r="G109" s="54"/>
      <c r="H109" s="55"/>
      <c r="I109" s="55"/>
      <c r="J109" s="55"/>
      <c r="K109" s="55"/>
      <c r="L109" s="8"/>
      <c r="M109" s="56"/>
      <c r="N109" s="54"/>
      <c r="O109" s="54"/>
      <c r="P109" s="54"/>
      <c r="Q109" s="15"/>
      <c r="R109" s="57"/>
      <c r="S109" s="58"/>
    </row>
    <row r="110" spans="1:19" s="32" customFormat="1" ht="34.5" customHeight="1">
      <c r="A110" s="199" t="s">
        <v>203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</row>
    <row r="111" spans="1:19" s="32" customFormat="1" ht="14.25">
      <c r="A111" s="27" t="s">
        <v>204</v>
      </c>
      <c r="B111" s="60"/>
      <c r="C111" s="59"/>
      <c r="D111" s="21"/>
      <c r="E111" s="60"/>
      <c r="F111" s="59"/>
      <c r="G111" s="59"/>
      <c r="H111" s="59"/>
      <c r="I111" s="59"/>
      <c r="J111" s="59"/>
      <c r="K111" s="59"/>
      <c r="L111" s="9"/>
      <c r="M111" s="59"/>
      <c r="N111" s="59"/>
      <c r="O111" s="59"/>
      <c r="P111" s="59"/>
      <c r="Q111" s="16"/>
      <c r="R111" s="61"/>
      <c r="S111" s="62"/>
    </row>
    <row r="112" spans="1:19" s="32" customFormat="1" ht="14.25">
      <c r="A112" s="27" t="s">
        <v>205</v>
      </c>
      <c r="B112" s="60"/>
      <c r="C112" s="59"/>
      <c r="D112" s="21"/>
      <c r="E112" s="60"/>
      <c r="F112" s="59"/>
      <c r="G112" s="59"/>
      <c r="H112" s="59"/>
      <c r="I112" s="59"/>
      <c r="J112" s="59"/>
      <c r="K112" s="59"/>
      <c r="L112" s="10"/>
      <c r="M112" s="63"/>
      <c r="N112" s="59"/>
      <c r="O112" s="59"/>
      <c r="P112" s="59"/>
      <c r="Q112" s="16"/>
      <c r="R112" s="61"/>
      <c r="S112" s="62"/>
    </row>
    <row r="113" spans="1:19" s="32" customFormat="1" ht="15">
      <c r="A113" s="28" t="s">
        <v>206</v>
      </c>
      <c r="B113" s="64"/>
      <c r="C113" s="63"/>
      <c r="D113" s="22"/>
      <c r="E113" s="64"/>
      <c r="F113" s="63"/>
      <c r="G113" s="63"/>
      <c r="H113" s="63"/>
      <c r="I113" s="63"/>
      <c r="J113" s="63"/>
      <c r="K113" s="63"/>
      <c r="L113" s="10"/>
      <c r="M113" s="63"/>
      <c r="N113" s="63"/>
      <c r="O113" s="63"/>
      <c r="P113" s="63"/>
      <c r="Q113" s="17"/>
      <c r="R113" s="65"/>
      <c r="S113" s="66"/>
    </row>
    <row r="114" spans="1:19" s="32" customFormat="1" ht="15">
      <c r="A114" s="28" t="s">
        <v>207</v>
      </c>
      <c r="B114" s="64"/>
      <c r="C114" s="63"/>
      <c r="D114" s="22"/>
      <c r="E114" s="64"/>
      <c r="F114" s="63"/>
      <c r="G114" s="63"/>
      <c r="H114" s="63"/>
      <c r="I114" s="63"/>
      <c r="J114" s="63"/>
      <c r="K114" s="63"/>
      <c r="L114" s="10"/>
      <c r="M114" s="63"/>
      <c r="N114" s="63"/>
      <c r="O114" s="63"/>
      <c r="P114" s="63"/>
      <c r="Q114" s="17"/>
      <c r="R114" s="65"/>
      <c r="S114" s="66"/>
    </row>
    <row r="115" spans="1:19" s="32" customFormat="1" ht="15">
      <c r="A115" s="28" t="s">
        <v>208</v>
      </c>
      <c r="B115" s="64"/>
      <c r="C115" s="63"/>
      <c r="D115" s="22"/>
      <c r="E115" s="64"/>
      <c r="F115" s="63"/>
      <c r="G115" s="63"/>
      <c r="H115" s="63"/>
      <c r="I115" s="63"/>
      <c r="J115" s="63"/>
      <c r="K115" s="63"/>
      <c r="L115" s="10"/>
      <c r="M115" s="63"/>
      <c r="N115" s="63"/>
      <c r="O115" s="63"/>
      <c r="P115" s="63"/>
      <c r="Q115" s="17"/>
      <c r="R115" s="65"/>
      <c r="S115" s="66"/>
    </row>
    <row r="116" spans="1:19" s="32" customFormat="1" ht="15">
      <c r="A116" s="28" t="s">
        <v>209</v>
      </c>
      <c r="B116" s="64"/>
      <c r="C116" s="63"/>
      <c r="D116" s="22"/>
      <c r="E116" s="64"/>
      <c r="F116" s="63"/>
      <c r="G116" s="63"/>
      <c r="H116" s="63"/>
      <c r="I116" s="63"/>
      <c r="J116" s="63"/>
      <c r="K116" s="63"/>
      <c r="L116" s="11"/>
      <c r="M116" s="67"/>
      <c r="N116" s="63"/>
      <c r="O116" s="63"/>
      <c r="P116" s="63"/>
      <c r="Q116" s="17"/>
      <c r="R116" s="65"/>
      <c r="S116" s="66"/>
    </row>
    <row r="117" spans="1:19" s="32" customFormat="1" ht="45">
      <c r="A117" s="29" t="s">
        <v>210</v>
      </c>
      <c r="B117" s="68"/>
      <c r="C117" s="67"/>
      <c r="D117" s="23"/>
      <c r="E117" s="68"/>
      <c r="F117" s="67"/>
      <c r="G117" s="67"/>
      <c r="H117" s="67"/>
      <c r="I117" s="67"/>
      <c r="J117" s="67"/>
      <c r="K117" s="67"/>
      <c r="L117" s="12"/>
      <c r="M117" s="1"/>
      <c r="N117" s="67"/>
      <c r="O117" s="67"/>
      <c r="P117" s="67"/>
      <c r="Q117" s="18"/>
      <c r="R117" s="69"/>
      <c r="S117" s="70"/>
    </row>
  </sheetData>
  <sheetProtection/>
  <mergeCells count="8">
    <mergeCell ref="E106:G106"/>
    <mergeCell ref="P106:R106"/>
    <mergeCell ref="A110:S110"/>
    <mergeCell ref="A1:S1"/>
    <mergeCell ref="A2:D2"/>
    <mergeCell ref="M2:R2"/>
    <mergeCell ref="A103:C103"/>
    <mergeCell ref="D103:S10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2014-03-20T08:36:59Z</dcterms:modified>
  <cp:category/>
  <cp:version/>
  <cp:contentType/>
  <cp:contentStatus/>
</cp:coreProperties>
</file>