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105" windowWidth="14940" windowHeight="8490"/>
  </bookViews>
  <sheets>
    <sheet name="单位汇总表 061124 (2)" sheetId="13" r:id="rId1"/>
    <sheet name="单位汇总表 061124" sheetId="11" r:id="rId2"/>
    <sheet name="Sheet1" sheetId="12" r:id="rId3"/>
  </sheets>
  <definedNames>
    <definedName name="_xlnm.Print_Titles" localSheetId="1">'单位汇总表 061124'!$1:$2</definedName>
    <definedName name="_xlnm.Print_Titles" localSheetId="0">'单位汇总表 061124 (2)'!$1:$2</definedName>
  </definedNames>
  <calcPr calcId="145621"/>
</workbook>
</file>

<file path=xl/calcChain.xml><?xml version="1.0" encoding="utf-8"?>
<calcChain xmlns="http://schemas.openxmlformats.org/spreadsheetml/2006/main">
  <c r="D69" i="11" l="1"/>
  <c r="C69" i="11" l="1"/>
  <c r="D42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</calcChain>
</file>

<file path=xl/sharedStrings.xml><?xml version="1.0" encoding="utf-8"?>
<sst xmlns="http://schemas.openxmlformats.org/spreadsheetml/2006/main" count="315" uniqueCount="179">
  <si>
    <t>护士</t>
    <phoneticPr fontId="1" type="noConversion"/>
  </si>
  <si>
    <t>移动医疗事业部</t>
    <phoneticPr fontId="1" type="noConversion"/>
  </si>
  <si>
    <t>java开发工程师</t>
    <phoneticPr fontId="1" type="noConversion"/>
  </si>
  <si>
    <t>安卓开发工程师</t>
    <phoneticPr fontId="1" type="noConversion"/>
  </si>
  <si>
    <t>ios开发工程师</t>
    <phoneticPr fontId="1" type="noConversion"/>
  </si>
  <si>
    <t>UI设计师</t>
    <phoneticPr fontId="1" type="noConversion"/>
  </si>
  <si>
    <t>前端工程师</t>
    <phoneticPr fontId="1" type="noConversion"/>
  </si>
  <si>
    <t>软件测试工程师</t>
    <phoneticPr fontId="1" type="noConversion"/>
  </si>
  <si>
    <t>泓华云事业部</t>
    <phoneticPr fontId="1" type="noConversion"/>
  </si>
  <si>
    <t>医学编辑</t>
    <phoneticPr fontId="1" type="noConversion"/>
  </si>
  <si>
    <t>保险结算事业部</t>
    <phoneticPr fontId="1" type="noConversion"/>
  </si>
  <si>
    <t>财务结算中心</t>
    <phoneticPr fontId="1" type="noConversion"/>
  </si>
  <si>
    <t>前台</t>
    <phoneticPr fontId="1" type="noConversion"/>
  </si>
  <si>
    <t>java开发工程师</t>
  </si>
  <si>
    <t>产品运营主管</t>
    <phoneticPr fontId="1" type="noConversion"/>
  </si>
  <si>
    <t>商家运营主管</t>
    <phoneticPr fontId="1" type="noConversion"/>
  </si>
  <si>
    <t>用户运营主管</t>
    <phoneticPr fontId="1" type="noConversion"/>
  </si>
  <si>
    <t>BD主管（药品供应方向）</t>
    <phoneticPr fontId="1" type="noConversion"/>
  </si>
  <si>
    <t>BD主管（诊所、医疗机构）</t>
    <phoneticPr fontId="1" type="noConversion"/>
  </si>
  <si>
    <t>药剂师</t>
    <phoneticPr fontId="1" type="noConversion"/>
  </si>
  <si>
    <t>销售专员</t>
    <phoneticPr fontId="3" type="noConversion"/>
  </si>
  <si>
    <t>市场活动专员</t>
    <phoneticPr fontId="1" type="noConversion"/>
  </si>
  <si>
    <t>客服专员</t>
    <phoneticPr fontId="3" type="noConversion"/>
  </si>
  <si>
    <t>客户服务中心</t>
    <phoneticPr fontId="1" type="noConversion"/>
  </si>
  <si>
    <t>会计</t>
    <phoneticPr fontId="1" type="noConversion"/>
  </si>
  <si>
    <t>出纳</t>
    <phoneticPr fontId="1" type="noConversion"/>
  </si>
  <si>
    <t>收银员</t>
    <phoneticPr fontId="1" type="noConversion"/>
  </si>
  <si>
    <t>培训专员</t>
    <phoneticPr fontId="1" type="noConversion"/>
  </si>
  <si>
    <t>人力资源行政综合部</t>
    <phoneticPr fontId="1" type="noConversion"/>
  </si>
  <si>
    <t>人事专员</t>
    <phoneticPr fontId="1" type="noConversion"/>
  </si>
  <si>
    <t>行政助理</t>
    <phoneticPr fontId="1" type="noConversion"/>
  </si>
  <si>
    <t>秘书</t>
    <phoneticPr fontId="1" type="noConversion"/>
  </si>
  <si>
    <t>文案专员</t>
    <phoneticPr fontId="1" type="noConversion"/>
  </si>
  <si>
    <t>平面设计师</t>
    <phoneticPr fontId="1" type="noConversion"/>
  </si>
  <si>
    <t>后期制作</t>
    <phoneticPr fontId="1" type="noConversion"/>
  </si>
  <si>
    <t>送药到家事业部</t>
    <phoneticPr fontId="1" type="noConversion"/>
  </si>
  <si>
    <t>医院诊所事业部</t>
    <phoneticPr fontId="1" type="noConversion"/>
  </si>
  <si>
    <t>廉政与法律风控部</t>
    <phoneticPr fontId="1" type="noConversion"/>
  </si>
  <si>
    <t>理赔员</t>
    <phoneticPr fontId="1" type="noConversion"/>
  </si>
  <si>
    <t>医疗安全质量服务督导部</t>
    <phoneticPr fontId="1" type="noConversion"/>
  </si>
  <si>
    <t>质检专员</t>
    <phoneticPr fontId="1" type="noConversion"/>
  </si>
  <si>
    <t>战略发展与投资并购事业部</t>
    <phoneticPr fontId="1" type="noConversion"/>
  </si>
  <si>
    <t>行业分析员</t>
    <phoneticPr fontId="1" type="noConversion"/>
  </si>
  <si>
    <t>泓华集团2016年度校园招聘</t>
    <phoneticPr fontId="1" type="noConversion"/>
  </si>
  <si>
    <t>制表日期：2016年11月24日</t>
    <phoneticPr fontId="1" type="noConversion"/>
  </si>
  <si>
    <t>序号</t>
    <phoneticPr fontId="1" type="noConversion"/>
  </si>
  <si>
    <t>事业部</t>
    <phoneticPr fontId="1" type="noConversion"/>
  </si>
  <si>
    <t>岗位</t>
    <phoneticPr fontId="1" type="noConversion"/>
  </si>
  <si>
    <t>招聘人数（人）</t>
    <phoneticPr fontId="1" type="noConversion"/>
  </si>
  <si>
    <t>专业要求</t>
    <phoneticPr fontId="1" type="noConversion"/>
  </si>
  <si>
    <t>医院诊所事业部</t>
    <phoneticPr fontId="1" type="noConversion"/>
  </si>
  <si>
    <t>实习医师</t>
    <phoneticPr fontId="1" type="noConversion"/>
  </si>
  <si>
    <t>护士</t>
    <phoneticPr fontId="1" type="noConversion"/>
  </si>
  <si>
    <t>前台客服</t>
    <phoneticPr fontId="1" type="noConversion"/>
  </si>
  <si>
    <t>家护中心</t>
    <phoneticPr fontId="1" type="noConversion"/>
  </si>
  <si>
    <t>移动医疗事业部</t>
    <phoneticPr fontId="1" type="noConversion"/>
  </si>
  <si>
    <t>java开发工程师</t>
    <phoneticPr fontId="1" type="noConversion"/>
  </si>
  <si>
    <t>安卓开发工程师</t>
    <phoneticPr fontId="1" type="noConversion"/>
  </si>
  <si>
    <t>ios开发工程师</t>
    <phoneticPr fontId="1" type="noConversion"/>
  </si>
  <si>
    <t>UI设计师</t>
    <phoneticPr fontId="1" type="noConversion"/>
  </si>
  <si>
    <t>前端工程师</t>
    <phoneticPr fontId="1" type="noConversion"/>
  </si>
  <si>
    <t>软件测试工程师</t>
    <phoneticPr fontId="1" type="noConversion"/>
  </si>
  <si>
    <t>泓华云事业部</t>
    <phoneticPr fontId="1" type="noConversion"/>
  </si>
  <si>
    <t>送药到家事业部</t>
    <phoneticPr fontId="1" type="noConversion"/>
  </si>
  <si>
    <t>商家运营主管</t>
    <phoneticPr fontId="1" type="noConversion"/>
  </si>
  <si>
    <t>用户运营主管</t>
    <phoneticPr fontId="1" type="noConversion"/>
  </si>
  <si>
    <t>产品运营主管</t>
    <phoneticPr fontId="1" type="noConversion"/>
  </si>
  <si>
    <t>BD主管（药品供应方向）</t>
    <phoneticPr fontId="1" type="noConversion"/>
  </si>
  <si>
    <t>BD主管（诊所、医疗机构）</t>
    <phoneticPr fontId="1" type="noConversion"/>
  </si>
  <si>
    <t>药剂师</t>
    <phoneticPr fontId="1" type="noConversion"/>
  </si>
  <si>
    <t>保险结算事业部</t>
    <phoneticPr fontId="1" type="noConversion"/>
  </si>
  <si>
    <t>理赔员</t>
    <phoneticPr fontId="1" type="noConversion"/>
  </si>
  <si>
    <t>医疗安全质量服务督导部</t>
    <phoneticPr fontId="1" type="noConversion"/>
  </si>
  <si>
    <t>质检专员</t>
    <phoneticPr fontId="1" type="noConversion"/>
  </si>
  <si>
    <t>品牌市场推广部</t>
    <phoneticPr fontId="1" type="noConversion"/>
  </si>
  <si>
    <t>医学编辑</t>
    <phoneticPr fontId="1" type="noConversion"/>
  </si>
  <si>
    <t>文案专员</t>
    <phoneticPr fontId="1" type="noConversion"/>
  </si>
  <si>
    <t>市场活动专员</t>
    <phoneticPr fontId="1" type="noConversion"/>
  </si>
  <si>
    <t>平面设计师</t>
    <phoneticPr fontId="1" type="noConversion"/>
  </si>
  <si>
    <t>后期制作</t>
    <phoneticPr fontId="1" type="noConversion"/>
  </si>
  <si>
    <t>销售部</t>
    <phoneticPr fontId="1" type="noConversion"/>
  </si>
  <si>
    <t>销售专员</t>
    <phoneticPr fontId="1" type="noConversion"/>
  </si>
  <si>
    <t>客户服务中心</t>
    <phoneticPr fontId="1" type="noConversion"/>
  </si>
  <si>
    <t>客服专员</t>
    <phoneticPr fontId="1" type="noConversion"/>
  </si>
  <si>
    <t>财务结算中心</t>
    <phoneticPr fontId="1" type="noConversion"/>
  </si>
  <si>
    <t>会计</t>
    <phoneticPr fontId="1" type="noConversion"/>
  </si>
  <si>
    <t>出纳</t>
    <phoneticPr fontId="1" type="noConversion"/>
  </si>
  <si>
    <t>收银员</t>
    <phoneticPr fontId="1" type="noConversion"/>
  </si>
  <si>
    <t>廉政与法律风控部</t>
    <phoneticPr fontId="1" type="noConversion"/>
  </si>
  <si>
    <t>法务专员</t>
    <phoneticPr fontId="1" type="noConversion"/>
  </si>
  <si>
    <t>人力资源行政综合部</t>
    <phoneticPr fontId="1" type="noConversion"/>
  </si>
  <si>
    <t>前台</t>
    <phoneticPr fontId="1" type="noConversion"/>
  </si>
  <si>
    <t>人事专员</t>
    <phoneticPr fontId="1" type="noConversion"/>
  </si>
  <si>
    <t>行政助理</t>
    <phoneticPr fontId="1" type="noConversion"/>
  </si>
  <si>
    <t>秘书</t>
    <phoneticPr fontId="1" type="noConversion"/>
  </si>
  <si>
    <t>培训部</t>
    <phoneticPr fontId="1" type="noConversion"/>
  </si>
  <si>
    <t>培训专员</t>
    <phoneticPr fontId="1" type="noConversion"/>
  </si>
  <si>
    <t>战略发展与投资并购事业部</t>
    <phoneticPr fontId="1" type="noConversion"/>
  </si>
  <si>
    <t>投资分析师</t>
    <phoneticPr fontId="1" type="noConversion"/>
  </si>
  <si>
    <t>行业分析员</t>
    <phoneticPr fontId="1" type="noConversion"/>
  </si>
  <si>
    <t>合      计</t>
    <phoneticPr fontId="1" type="noConversion"/>
  </si>
  <si>
    <t>管培生</t>
    <phoneticPr fontId="1" type="noConversion"/>
  </si>
  <si>
    <t>专业不限</t>
    <phoneticPr fontId="1" type="noConversion"/>
  </si>
  <si>
    <t>专业不限</t>
    <phoneticPr fontId="1" type="noConversion"/>
  </si>
  <si>
    <t>家庭护理中心</t>
    <phoneticPr fontId="1" type="noConversion"/>
  </si>
  <si>
    <t>医政专员</t>
    <phoneticPr fontId="1" type="noConversion"/>
  </si>
  <si>
    <t>计算机专业\电子信息科学与技术等相关专业</t>
    <phoneticPr fontId="1" type="noConversion"/>
  </si>
  <si>
    <t>产品专员</t>
    <phoneticPr fontId="1" type="noConversion"/>
  </si>
  <si>
    <t>医政助理</t>
    <phoneticPr fontId="1" type="noConversion"/>
  </si>
  <si>
    <t>服务督导员</t>
    <phoneticPr fontId="1" type="noConversion"/>
  </si>
  <si>
    <t>品牌市场部</t>
    <phoneticPr fontId="1" type="noConversion"/>
  </si>
  <si>
    <t>企业文化与综合培训部</t>
    <phoneticPr fontId="1" type="noConversion"/>
  </si>
  <si>
    <t>医生助理</t>
    <phoneticPr fontId="1" type="noConversion"/>
  </si>
  <si>
    <t>护士助理</t>
    <phoneticPr fontId="1" type="noConversion"/>
  </si>
  <si>
    <t>市场销售部</t>
    <phoneticPr fontId="1" type="noConversion"/>
  </si>
  <si>
    <t>医政专员</t>
    <phoneticPr fontId="1" type="noConversion"/>
  </si>
  <si>
    <t>临床医学\护理等相关专业</t>
    <phoneticPr fontId="1" type="noConversion"/>
  </si>
  <si>
    <t>护理\临床医学\基础医学\播音主持等相关专业</t>
    <phoneticPr fontId="1" type="noConversion"/>
  </si>
  <si>
    <t>计算机\电子信息科学与技术等相关专业</t>
    <phoneticPr fontId="1" type="noConversion"/>
  </si>
  <si>
    <t>视觉传达设计\美术\计算机等相关专业</t>
    <phoneticPr fontId="1" type="noConversion"/>
  </si>
  <si>
    <t>制药工程\药学等相关专业</t>
    <phoneticPr fontId="1" type="noConversion"/>
  </si>
  <si>
    <t>传播学\市场营销学\传媒\医学\互联网等相关专业</t>
    <phoneticPr fontId="1" type="noConversion"/>
  </si>
  <si>
    <t>艺术设计\绘画\计算机等相关专业</t>
    <phoneticPr fontId="1" type="noConversion"/>
  </si>
  <si>
    <t>摄影动画\计算机\导演\广播电视编导等相关专业</t>
    <phoneticPr fontId="1" type="noConversion"/>
  </si>
  <si>
    <t>护理学\医学\播音\主持等相关专业</t>
    <phoneticPr fontId="1" type="noConversion"/>
  </si>
  <si>
    <t>人力资源管理\心理学等相关专业</t>
    <phoneticPr fontId="1" type="noConversion"/>
  </si>
  <si>
    <t>文秘\行政管理等相关专业</t>
    <phoneticPr fontId="1" type="noConversion"/>
  </si>
  <si>
    <t>播音、主持\人力资源管理\市场营销等相关专业</t>
    <phoneticPr fontId="1" type="noConversion"/>
  </si>
  <si>
    <t>部门</t>
    <phoneticPr fontId="1" type="noConversion"/>
  </si>
  <si>
    <t>职位</t>
    <phoneticPr fontId="1" type="noConversion"/>
  </si>
  <si>
    <t>法学相关专业</t>
    <phoneticPr fontId="1" type="noConversion"/>
  </si>
  <si>
    <t>护理相关专业</t>
    <phoneticPr fontId="1" type="noConversion"/>
  </si>
  <si>
    <t>医院资源协调员</t>
    <phoneticPr fontId="1" type="noConversion"/>
  </si>
  <si>
    <r>
      <t>专业要求(硕士、博士优先</t>
    </r>
    <r>
      <rPr>
        <b/>
        <sz val="8"/>
        <rFont val="宋体"/>
        <family val="3"/>
        <charset val="134"/>
      </rPr>
      <t>)</t>
    </r>
    <phoneticPr fontId="1" type="noConversion"/>
  </si>
  <si>
    <t>实习生人数（人）</t>
    <phoneticPr fontId="1" type="noConversion"/>
  </si>
  <si>
    <t>客服专员</t>
    <phoneticPr fontId="1" type="noConversion"/>
  </si>
  <si>
    <t>内科医生</t>
    <phoneticPr fontId="1" type="noConversion"/>
  </si>
  <si>
    <t>外科医生</t>
    <phoneticPr fontId="1" type="noConversion"/>
  </si>
  <si>
    <t>全科医生</t>
    <phoneticPr fontId="1" type="noConversion"/>
  </si>
  <si>
    <t>妇产科医生</t>
    <phoneticPr fontId="1" type="noConversion"/>
  </si>
  <si>
    <t>产品研发专员</t>
    <phoneticPr fontId="1" type="noConversion"/>
  </si>
  <si>
    <t>产品助理</t>
    <phoneticPr fontId="1" type="noConversion"/>
  </si>
  <si>
    <t>运营助理</t>
    <phoneticPr fontId="1" type="noConversion"/>
  </si>
  <si>
    <t>市场助理</t>
    <phoneticPr fontId="1" type="noConversion"/>
  </si>
  <si>
    <t>客户专员</t>
    <phoneticPr fontId="1" type="noConversion"/>
  </si>
  <si>
    <t>新媒体专员</t>
    <phoneticPr fontId="1" type="noConversion"/>
  </si>
  <si>
    <t>广告专员</t>
    <phoneticPr fontId="1" type="noConversion"/>
  </si>
  <si>
    <t>临床医学\编辑出版学\新闻学\汉语言文学\互联网等相关专业</t>
    <phoneticPr fontId="1" type="noConversion"/>
  </si>
  <si>
    <t>电子商务\制药工程\心理学\药学\医学护理等相关专业</t>
    <phoneticPr fontId="1" type="noConversion"/>
  </si>
  <si>
    <t>保险\财务\会计\金融等相关专业</t>
    <phoneticPr fontId="1" type="noConversion"/>
  </si>
  <si>
    <t>财务管理\MBA\会计\经济等相关专业</t>
    <phoneticPr fontId="1" type="noConversion"/>
  </si>
  <si>
    <t>财务管理\MBA\会计\经济\金融等相关专业</t>
    <phoneticPr fontId="1" type="noConversion"/>
  </si>
  <si>
    <t>行政助理</t>
    <phoneticPr fontId="1" type="noConversion"/>
  </si>
  <si>
    <t>文秘\人力资源管理\心理学等相关专业</t>
    <phoneticPr fontId="1" type="noConversion"/>
  </si>
  <si>
    <t>成本分析员</t>
    <phoneticPr fontId="1" type="noConversion"/>
  </si>
  <si>
    <t>财务分析员</t>
    <phoneticPr fontId="1" type="noConversion"/>
  </si>
  <si>
    <t>法务专员、经理</t>
    <phoneticPr fontId="1" type="noConversion"/>
  </si>
  <si>
    <t>投资分析员、投资经理</t>
    <phoneticPr fontId="1" type="noConversion"/>
  </si>
  <si>
    <t>2017应届毕业生人数（人）</t>
    <phoneticPr fontId="1" type="noConversion"/>
  </si>
  <si>
    <t>效率分析员</t>
    <phoneticPr fontId="1" type="noConversion"/>
  </si>
  <si>
    <t>客户满意度专员</t>
    <phoneticPr fontId="1" type="noConversion"/>
  </si>
  <si>
    <t>计算机\医学\市场营销\互联网等相关专业</t>
    <phoneticPr fontId="1" type="noConversion"/>
  </si>
  <si>
    <t>临床医学\公共卫生管理等相关专业</t>
    <phoneticPr fontId="1" type="noConversion"/>
  </si>
  <si>
    <t>临床医学\公共卫生管理等相关专业</t>
    <phoneticPr fontId="1" type="noConversion"/>
  </si>
  <si>
    <t>简历请发送至：hr.edu@oasismedical.cn</t>
    <phoneticPr fontId="1" type="noConversion"/>
  </si>
  <si>
    <t>网址：www.oasismedical.cn</t>
    <phoneticPr fontId="1" type="noConversion"/>
  </si>
  <si>
    <t>咨询电话：010-84981822</t>
    <phoneticPr fontId="1" type="noConversion"/>
  </si>
  <si>
    <t>泓华国际医疗集团
2017年应届毕业生及实习生招聘</t>
    <phoneticPr fontId="1" type="noConversion"/>
  </si>
  <si>
    <t>邮件主题中请注明：所在学校、应聘部门、应聘岗位、应届生或实习生</t>
    <phoneticPr fontId="1" type="noConversion"/>
  </si>
  <si>
    <t>会计\投资学\经济学\金融\MBA等相关专业</t>
    <phoneticPr fontId="1" type="noConversion"/>
  </si>
  <si>
    <t>财务\投资学\经济学等相关专业</t>
    <phoneticPr fontId="1" type="noConversion"/>
  </si>
  <si>
    <t>战略发展与投资并购部</t>
    <phoneticPr fontId="1" type="noConversion"/>
  </si>
  <si>
    <t>服务标准与综合培训部</t>
    <phoneticPr fontId="1" type="noConversion"/>
  </si>
  <si>
    <t>会计\投资学\经济学\金融\MBA等相关专业</t>
  </si>
  <si>
    <t>财务\投资学\经济学等相关专业</t>
  </si>
  <si>
    <t>投资分析师</t>
  </si>
  <si>
    <t>投资经理</t>
    <phoneticPr fontId="11" type="noConversion"/>
  </si>
  <si>
    <t xml:space="preserve">  了解更多招聘详情            扫码领取500元健康礼</t>
    <phoneticPr fontId="11" type="noConversion"/>
  </si>
  <si>
    <t>地址：北京市朝阳区北辰东路8号北辰汇宾大厦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</si>
</sst>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3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b/>
      <sz val="8"/>
      <name val="楷体_GB2312"/>
      <family val="3"/>
      <charset val="134"/>
    </font>
    <font>
      <sz val="8"/>
      <name val="楷体_GB2312"/>
      <family val="3"/>
      <charset val="134"/>
    </font>
    <font>
      <b/>
      <u/>
      <sz val="8"/>
      <name val="宋体"/>
      <family val="3"/>
      <charset val="134"/>
    </font>
    <font>
      <sz val="8"/>
      <color theme="1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8"/>
      <color rgb="FF007247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1" fontId="5" fillId="0" borderId="3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79375</xdr:rowOff>
    </xdr:from>
    <xdr:to>
      <xdr:col>1</xdr:col>
      <xdr:colOff>36710</xdr:colOff>
      <xdr:row>0</xdr:row>
      <xdr:rowOff>508000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79375"/>
          <a:ext cx="1473399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222220</xdr:colOff>
      <xdr:row>69</xdr:row>
      <xdr:rowOff>23814</xdr:rowOff>
    </xdr:from>
    <xdr:to>
      <xdr:col>4</xdr:col>
      <xdr:colOff>888969</xdr:colOff>
      <xdr:row>74</xdr:row>
      <xdr:rowOff>23814</xdr:rowOff>
    </xdr:to>
    <xdr:pic>
      <xdr:nvPicPr>
        <xdr:cNvPr id="5" name="图片 4" descr="C:\Users\ADMINI~1\AppData\Local\Temp\WeChat Files\698169272600300294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19533" y="16875127"/>
          <a:ext cx="666749" cy="674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1746250</xdr:colOff>
      <xdr:row>69</xdr:row>
      <xdr:rowOff>47002</xdr:rowOff>
    </xdr:from>
    <xdr:to>
      <xdr:col>4</xdr:col>
      <xdr:colOff>2373312</xdr:colOff>
      <xdr:row>74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43563" y="16898315"/>
          <a:ext cx="627062" cy="6372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topLeftCell="A55" zoomScale="120" zoomScaleNormal="120" workbookViewId="0">
      <selection activeCell="B83" sqref="B83"/>
    </sheetView>
  </sheetViews>
  <sheetFormatPr defaultRowHeight="10.5"/>
  <cols>
    <col min="1" max="1" width="19.25" style="18" customWidth="1"/>
    <col min="2" max="2" width="18.125" style="13" customWidth="1"/>
    <col min="3" max="3" width="8.125" style="3" customWidth="1"/>
    <col min="4" max="4" width="5.625" style="44" customWidth="1"/>
    <col min="5" max="5" width="36.5" style="27" customWidth="1"/>
    <col min="6" max="16384" width="9" style="1"/>
  </cols>
  <sheetData>
    <row r="1" spans="1:5" ht="63.75" customHeight="1">
      <c r="A1" s="47" t="s">
        <v>167</v>
      </c>
      <c r="B1" s="47"/>
      <c r="C1" s="47"/>
      <c r="D1" s="47"/>
      <c r="E1" s="47"/>
    </row>
    <row r="2" spans="1:5" s="3" customFormat="1" ht="42" customHeight="1">
      <c r="A2" s="38" t="s">
        <v>128</v>
      </c>
      <c r="B2" s="2" t="s">
        <v>129</v>
      </c>
      <c r="C2" s="2" t="s">
        <v>158</v>
      </c>
      <c r="D2" s="39" t="s">
        <v>134</v>
      </c>
      <c r="E2" s="29" t="s">
        <v>133</v>
      </c>
    </row>
    <row r="3" spans="1:5" s="3" customFormat="1" ht="18.75" customHeight="1">
      <c r="A3" s="48" t="s">
        <v>36</v>
      </c>
      <c r="B3" s="5" t="s">
        <v>136</v>
      </c>
      <c r="C3" s="6">
        <v>10</v>
      </c>
      <c r="D3" s="40">
        <v>2</v>
      </c>
      <c r="E3" s="51" t="s">
        <v>116</v>
      </c>
    </row>
    <row r="4" spans="1:5" s="3" customFormat="1" ht="18.75" customHeight="1">
      <c r="A4" s="49"/>
      <c r="B4" s="5" t="s">
        <v>137</v>
      </c>
      <c r="C4" s="6">
        <v>10</v>
      </c>
      <c r="D4" s="40">
        <v>2</v>
      </c>
      <c r="E4" s="52"/>
    </row>
    <row r="5" spans="1:5" s="3" customFormat="1" ht="18.75" customHeight="1">
      <c r="A5" s="49"/>
      <c r="B5" s="5" t="s">
        <v>138</v>
      </c>
      <c r="C5" s="6">
        <v>10</v>
      </c>
      <c r="D5" s="40">
        <v>2</v>
      </c>
      <c r="E5" s="52"/>
    </row>
    <row r="6" spans="1:5" s="3" customFormat="1" ht="18.75" customHeight="1">
      <c r="A6" s="49"/>
      <c r="B6" s="5" t="s">
        <v>139</v>
      </c>
      <c r="C6" s="6">
        <v>10</v>
      </c>
      <c r="D6" s="40">
        <v>2</v>
      </c>
      <c r="E6" s="52"/>
    </row>
    <row r="7" spans="1:5" s="3" customFormat="1" ht="18.75" customHeight="1">
      <c r="A7" s="49"/>
      <c r="B7" s="5" t="s">
        <v>105</v>
      </c>
      <c r="C7" s="6">
        <v>5</v>
      </c>
      <c r="D7" s="40">
        <v>2</v>
      </c>
      <c r="E7" s="52"/>
    </row>
    <row r="8" spans="1:5" s="3" customFormat="1" ht="18.75" customHeight="1">
      <c r="A8" s="49"/>
      <c r="B8" s="5" t="s">
        <v>140</v>
      </c>
      <c r="C8" s="6">
        <v>3</v>
      </c>
      <c r="D8" s="40">
        <v>2</v>
      </c>
      <c r="E8" s="52"/>
    </row>
    <row r="9" spans="1:5" ht="18.75" customHeight="1">
      <c r="A9" s="49"/>
      <c r="B9" s="5" t="s">
        <v>0</v>
      </c>
      <c r="C9" s="6">
        <v>15</v>
      </c>
      <c r="D9" s="40">
        <v>5</v>
      </c>
      <c r="E9" s="53"/>
    </row>
    <row r="10" spans="1:5" ht="18.75" customHeight="1">
      <c r="A10" s="50"/>
      <c r="B10" s="5" t="s">
        <v>83</v>
      </c>
      <c r="C10" s="6">
        <v>5</v>
      </c>
      <c r="D10" s="40">
        <v>2</v>
      </c>
      <c r="E10" s="25" t="s">
        <v>117</v>
      </c>
    </row>
    <row r="11" spans="1:5" s="9" customFormat="1" ht="18.75" customHeight="1">
      <c r="A11" s="38" t="s">
        <v>104</v>
      </c>
      <c r="B11" s="5" t="s">
        <v>0</v>
      </c>
      <c r="C11" s="8">
        <v>15</v>
      </c>
      <c r="D11" s="40">
        <v>5</v>
      </c>
      <c r="E11" s="26" t="s">
        <v>131</v>
      </c>
    </row>
    <row r="12" spans="1:5" ht="18.75" customHeight="1">
      <c r="A12" s="48" t="s">
        <v>1</v>
      </c>
      <c r="B12" s="5" t="s">
        <v>2</v>
      </c>
      <c r="C12" s="8">
        <v>5</v>
      </c>
      <c r="D12" s="40">
        <v>3</v>
      </c>
      <c r="E12" s="51" t="s">
        <v>118</v>
      </c>
    </row>
    <row r="13" spans="1:5" ht="18.75" customHeight="1">
      <c r="A13" s="49"/>
      <c r="B13" s="5" t="s">
        <v>3</v>
      </c>
      <c r="C13" s="8">
        <v>3</v>
      </c>
      <c r="D13" s="40">
        <v>3</v>
      </c>
      <c r="E13" s="52"/>
    </row>
    <row r="14" spans="1:5" ht="18.75" customHeight="1">
      <c r="A14" s="49"/>
      <c r="B14" s="5" t="s">
        <v>4</v>
      </c>
      <c r="C14" s="8">
        <v>3</v>
      </c>
      <c r="D14" s="40">
        <v>3</v>
      </c>
      <c r="E14" s="52"/>
    </row>
    <row r="15" spans="1:5" ht="18.75" customHeight="1">
      <c r="A15" s="49"/>
      <c r="B15" s="5" t="s">
        <v>7</v>
      </c>
      <c r="C15" s="8">
        <v>3</v>
      </c>
      <c r="D15" s="40">
        <v>3</v>
      </c>
      <c r="E15" s="53"/>
    </row>
    <row r="16" spans="1:5" ht="18.75" customHeight="1">
      <c r="A16" s="49"/>
      <c r="B16" s="5" t="s">
        <v>5</v>
      </c>
      <c r="C16" s="8">
        <v>2</v>
      </c>
      <c r="D16" s="40">
        <v>3</v>
      </c>
      <c r="E16" s="51" t="s">
        <v>119</v>
      </c>
    </row>
    <row r="17" spans="1:5" ht="18.75" customHeight="1">
      <c r="A17" s="49"/>
      <c r="B17" s="5" t="s">
        <v>6</v>
      </c>
      <c r="C17" s="8">
        <v>3</v>
      </c>
      <c r="D17" s="40">
        <v>3</v>
      </c>
      <c r="E17" s="53"/>
    </row>
    <row r="18" spans="1:5" ht="18.75" customHeight="1">
      <c r="A18" s="49"/>
      <c r="B18" s="5" t="s">
        <v>141</v>
      </c>
      <c r="C18" s="8">
        <v>2</v>
      </c>
      <c r="D18" s="40">
        <v>2</v>
      </c>
      <c r="E18" s="54" t="s">
        <v>161</v>
      </c>
    </row>
    <row r="19" spans="1:5" ht="18.75" customHeight="1">
      <c r="A19" s="49"/>
      <c r="B19" s="5" t="s">
        <v>142</v>
      </c>
      <c r="C19" s="8">
        <v>2</v>
      </c>
      <c r="D19" s="40">
        <v>2</v>
      </c>
      <c r="E19" s="55"/>
    </row>
    <row r="20" spans="1:5" ht="18.75" customHeight="1">
      <c r="A20" s="50"/>
      <c r="B20" s="5" t="s">
        <v>143</v>
      </c>
      <c r="C20" s="8">
        <v>2</v>
      </c>
      <c r="D20" s="40">
        <v>2</v>
      </c>
      <c r="E20" s="56"/>
    </row>
    <row r="21" spans="1:5" ht="18.75" customHeight="1">
      <c r="A21" s="48" t="s">
        <v>8</v>
      </c>
      <c r="B21" s="5" t="s">
        <v>13</v>
      </c>
      <c r="C21" s="8">
        <v>3</v>
      </c>
      <c r="D21" s="40">
        <v>3</v>
      </c>
      <c r="E21" s="25" t="s">
        <v>106</v>
      </c>
    </row>
    <row r="22" spans="1:5" ht="18.75" customHeight="1">
      <c r="A22" s="49"/>
      <c r="B22" s="5" t="s">
        <v>6</v>
      </c>
      <c r="C22" s="8">
        <v>2</v>
      </c>
      <c r="D22" s="40">
        <v>3</v>
      </c>
      <c r="E22" s="25" t="s">
        <v>119</v>
      </c>
    </row>
    <row r="23" spans="1:5" ht="18.75" customHeight="1">
      <c r="A23" s="49"/>
      <c r="B23" s="5" t="s">
        <v>141</v>
      </c>
      <c r="C23" s="8">
        <v>2</v>
      </c>
      <c r="D23" s="40">
        <v>2</v>
      </c>
      <c r="E23" s="54" t="s">
        <v>161</v>
      </c>
    </row>
    <row r="24" spans="1:5" ht="18.75" customHeight="1">
      <c r="A24" s="49"/>
      <c r="B24" s="5" t="s">
        <v>142</v>
      </c>
      <c r="C24" s="8">
        <v>2</v>
      </c>
      <c r="D24" s="40">
        <v>2</v>
      </c>
      <c r="E24" s="55"/>
    </row>
    <row r="25" spans="1:5" ht="18.75" customHeight="1">
      <c r="A25" s="50"/>
      <c r="B25" s="5" t="s">
        <v>143</v>
      </c>
      <c r="C25" s="8">
        <v>2</v>
      </c>
      <c r="D25" s="40">
        <v>2</v>
      </c>
      <c r="E25" s="56"/>
    </row>
    <row r="26" spans="1:5" s="9" customFormat="1" ht="18.75" customHeight="1">
      <c r="A26" s="48" t="s">
        <v>35</v>
      </c>
      <c r="B26" s="5" t="s">
        <v>15</v>
      </c>
      <c r="C26" s="8">
        <v>2</v>
      </c>
      <c r="D26" s="40">
        <v>3</v>
      </c>
      <c r="E26" s="57" t="s">
        <v>148</v>
      </c>
    </row>
    <row r="27" spans="1:5" s="9" customFormat="1" ht="18.75" customHeight="1">
      <c r="A27" s="49"/>
      <c r="B27" s="5" t="s">
        <v>16</v>
      </c>
      <c r="C27" s="8">
        <v>2</v>
      </c>
      <c r="D27" s="40">
        <v>3</v>
      </c>
      <c r="E27" s="58"/>
    </row>
    <row r="28" spans="1:5" s="9" customFormat="1" ht="18.75" customHeight="1">
      <c r="A28" s="49"/>
      <c r="B28" s="5" t="s">
        <v>14</v>
      </c>
      <c r="C28" s="8">
        <v>2</v>
      </c>
      <c r="D28" s="40">
        <v>3</v>
      </c>
      <c r="E28" s="58"/>
    </row>
    <row r="29" spans="1:5" s="9" customFormat="1" ht="18.75" customHeight="1">
      <c r="A29" s="49"/>
      <c r="B29" s="5" t="s">
        <v>17</v>
      </c>
      <c r="C29" s="8">
        <v>3</v>
      </c>
      <c r="D29" s="40">
        <v>3</v>
      </c>
      <c r="E29" s="58"/>
    </row>
    <row r="30" spans="1:5" s="9" customFormat="1" ht="18.75" customHeight="1">
      <c r="A30" s="49"/>
      <c r="B30" s="5" t="s">
        <v>18</v>
      </c>
      <c r="C30" s="8">
        <v>3</v>
      </c>
      <c r="D30" s="40">
        <v>3</v>
      </c>
      <c r="E30" s="59"/>
    </row>
    <row r="31" spans="1:5" s="9" customFormat="1" ht="18.75" customHeight="1">
      <c r="A31" s="49"/>
      <c r="B31" s="5" t="s">
        <v>19</v>
      </c>
      <c r="C31" s="8">
        <v>2</v>
      </c>
      <c r="D31" s="40">
        <v>3</v>
      </c>
      <c r="E31" s="26" t="s">
        <v>120</v>
      </c>
    </row>
    <row r="32" spans="1:5" s="9" customFormat="1" ht="18.75" customHeight="1">
      <c r="A32" s="48" t="s">
        <v>10</v>
      </c>
      <c r="B32" s="5" t="s">
        <v>38</v>
      </c>
      <c r="C32" s="8">
        <v>2</v>
      </c>
      <c r="D32" s="40">
        <v>3</v>
      </c>
      <c r="E32" s="60" t="s">
        <v>149</v>
      </c>
    </row>
    <row r="33" spans="1:5" s="9" customFormat="1" ht="18.75" customHeight="1">
      <c r="A33" s="50"/>
      <c r="B33" s="5" t="s">
        <v>144</v>
      </c>
      <c r="C33" s="8">
        <v>2</v>
      </c>
      <c r="D33" s="40">
        <v>2</v>
      </c>
      <c r="E33" s="61"/>
    </row>
    <row r="34" spans="1:5" s="9" customFormat="1" ht="23.25" customHeight="1">
      <c r="A34" s="48" t="s">
        <v>39</v>
      </c>
      <c r="B34" s="5" t="s">
        <v>40</v>
      </c>
      <c r="C34" s="8">
        <v>2</v>
      </c>
      <c r="D34" s="40">
        <v>3</v>
      </c>
      <c r="E34" s="57" t="s">
        <v>162</v>
      </c>
    </row>
    <row r="35" spans="1:5" s="9" customFormat="1" ht="23.25" customHeight="1">
      <c r="A35" s="49"/>
      <c r="B35" s="5" t="s">
        <v>108</v>
      </c>
      <c r="C35" s="8">
        <v>2</v>
      </c>
      <c r="D35" s="40">
        <v>3</v>
      </c>
      <c r="E35" s="58"/>
    </row>
    <row r="36" spans="1:5" s="9" customFormat="1" ht="23.25" customHeight="1">
      <c r="A36" s="50"/>
      <c r="B36" s="5" t="s">
        <v>109</v>
      </c>
      <c r="C36" s="8">
        <v>2</v>
      </c>
      <c r="D36" s="40">
        <v>3</v>
      </c>
      <c r="E36" s="59"/>
    </row>
    <row r="37" spans="1:5" s="9" customFormat="1" ht="18" customHeight="1">
      <c r="A37" s="62" t="s">
        <v>110</v>
      </c>
      <c r="B37" s="5" t="s">
        <v>9</v>
      </c>
      <c r="C37" s="8">
        <v>2</v>
      </c>
      <c r="D37" s="40">
        <v>3</v>
      </c>
      <c r="E37" s="57" t="s">
        <v>147</v>
      </c>
    </row>
    <row r="38" spans="1:5" s="9" customFormat="1" ht="18" customHeight="1">
      <c r="A38" s="62"/>
      <c r="B38" s="5" t="s">
        <v>145</v>
      </c>
      <c r="C38" s="8">
        <v>2</v>
      </c>
      <c r="D38" s="40">
        <v>2</v>
      </c>
      <c r="E38" s="58"/>
    </row>
    <row r="39" spans="1:5" s="9" customFormat="1" ht="18" customHeight="1">
      <c r="A39" s="62"/>
      <c r="B39" s="5" t="s">
        <v>146</v>
      </c>
      <c r="C39" s="8">
        <v>2</v>
      </c>
      <c r="D39" s="40">
        <v>2</v>
      </c>
      <c r="E39" s="58"/>
    </row>
    <row r="40" spans="1:5" s="9" customFormat="1" ht="18" customHeight="1">
      <c r="A40" s="62"/>
      <c r="B40" s="5" t="s">
        <v>32</v>
      </c>
      <c r="C40" s="8">
        <v>2</v>
      </c>
      <c r="D40" s="40">
        <v>3</v>
      </c>
      <c r="E40" s="59"/>
    </row>
    <row r="41" spans="1:5" s="9" customFormat="1" ht="18" customHeight="1">
      <c r="A41" s="62"/>
      <c r="B41" s="5" t="s">
        <v>159</v>
      </c>
      <c r="C41" s="8">
        <v>1</v>
      </c>
      <c r="D41" s="40">
        <v>2</v>
      </c>
      <c r="E41" s="33" t="s">
        <v>151</v>
      </c>
    </row>
    <row r="42" spans="1:5" s="9" customFormat="1" ht="18" customHeight="1">
      <c r="A42" s="62"/>
      <c r="B42" s="5" t="s">
        <v>21</v>
      </c>
      <c r="C42" s="8">
        <v>2</v>
      </c>
      <c r="D42" s="40">
        <v>3</v>
      </c>
      <c r="E42" s="26" t="s">
        <v>121</v>
      </c>
    </row>
    <row r="43" spans="1:5" s="9" customFormat="1" ht="18" customHeight="1">
      <c r="A43" s="62"/>
      <c r="B43" s="5" t="s">
        <v>33</v>
      </c>
      <c r="C43" s="8">
        <v>2</v>
      </c>
      <c r="D43" s="40">
        <v>2</v>
      </c>
      <c r="E43" s="26" t="s">
        <v>122</v>
      </c>
    </row>
    <row r="44" spans="1:5" s="9" customFormat="1" ht="18" customHeight="1">
      <c r="A44" s="62"/>
      <c r="B44" s="5" t="s">
        <v>34</v>
      </c>
      <c r="C44" s="8">
        <v>1</v>
      </c>
      <c r="D44" s="40">
        <v>3</v>
      </c>
      <c r="E44" s="26" t="s">
        <v>123</v>
      </c>
    </row>
    <row r="45" spans="1:5" s="9" customFormat="1" ht="18" customHeight="1">
      <c r="A45" s="48" t="s">
        <v>114</v>
      </c>
      <c r="B45" s="5" t="s">
        <v>20</v>
      </c>
      <c r="C45" s="8">
        <v>3</v>
      </c>
      <c r="D45" s="40">
        <v>2</v>
      </c>
      <c r="E45" s="60" t="s">
        <v>153</v>
      </c>
    </row>
    <row r="46" spans="1:5" s="9" customFormat="1" ht="18" customHeight="1">
      <c r="A46" s="49"/>
      <c r="B46" s="5" t="s">
        <v>93</v>
      </c>
      <c r="C46" s="8">
        <v>1</v>
      </c>
      <c r="D46" s="40">
        <v>1</v>
      </c>
      <c r="E46" s="63"/>
    </row>
    <row r="47" spans="1:5" s="9" customFormat="1" ht="18" customHeight="1">
      <c r="A47" s="49"/>
      <c r="B47" s="5" t="s">
        <v>143</v>
      </c>
      <c r="C47" s="8">
        <v>1</v>
      </c>
      <c r="D47" s="40">
        <v>1</v>
      </c>
      <c r="E47" s="61"/>
    </row>
    <row r="48" spans="1:5" s="9" customFormat="1" ht="18" customHeight="1">
      <c r="A48" s="50"/>
      <c r="B48" s="5" t="s">
        <v>107</v>
      </c>
      <c r="C48" s="8">
        <v>2</v>
      </c>
      <c r="D48" s="40">
        <v>3</v>
      </c>
      <c r="E48" s="36" t="s">
        <v>116</v>
      </c>
    </row>
    <row r="49" spans="1:5" s="9" customFormat="1" ht="18" customHeight="1">
      <c r="A49" s="48" t="s">
        <v>23</v>
      </c>
      <c r="B49" s="14" t="s">
        <v>22</v>
      </c>
      <c r="C49" s="10">
        <v>3</v>
      </c>
      <c r="D49" s="40">
        <v>3</v>
      </c>
      <c r="E49" s="26" t="s">
        <v>124</v>
      </c>
    </row>
    <row r="50" spans="1:5" s="9" customFormat="1" ht="18" customHeight="1">
      <c r="A50" s="49"/>
      <c r="B50" s="14" t="s">
        <v>112</v>
      </c>
      <c r="C50" s="10">
        <v>1</v>
      </c>
      <c r="D50" s="40">
        <v>2</v>
      </c>
      <c r="E50" s="57" t="s">
        <v>116</v>
      </c>
    </row>
    <row r="51" spans="1:5" s="9" customFormat="1" ht="18" customHeight="1">
      <c r="A51" s="49"/>
      <c r="B51" s="14" t="s">
        <v>113</v>
      </c>
      <c r="C51" s="10">
        <v>1</v>
      </c>
      <c r="D51" s="40">
        <v>3</v>
      </c>
      <c r="E51" s="58"/>
    </row>
    <row r="52" spans="1:5" s="9" customFormat="1" ht="18" customHeight="1">
      <c r="A52" s="49"/>
      <c r="B52" s="14" t="s">
        <v>132</v>
      </c>
      <c r="C52" s="10">
        <v>1</v>
      </c>
      <c r="D52" s="40">
        <v>2</v>
      </c>
      <c r="E52" s="59"/>
    </row>
    <row r="53" spans="1:5" s="9" customFormat="1" ht="18" customHeight="1">
      <c r="A53" s="50"/>
      <c r="B53" s="14" t="s">
        <v>160</v>
      </c>
      <c r="C53" s="10">
        <v>1</v>
      </c>
      <c r="D53" s="40">
        <v>1</v>
      </c>
      <c r="E53" s="37" t="s">
        <v>162</v>
      </c>
    </row>
    <row r="54" spans="1:5" ht="18" customHeight="1">
      <c r="A54" s="48" t="s">
        <v>11</v>
      </c>
      <c r="B54" s="5" t="s">
        <v>24</v>
      </c>
      <c r="C54" s="8">
        <v>2</v>
      </c>
      <c r="D54" s="40">
        <v>3</v>
      </c>
      <c r="E54" s="51" t="s">
        <v>150</v>
      </c>
    </row>
    <row r="55" spans="1:5" ht="18" customHeight="1">
      <c r="A55" s="49"/>
      <c r="B55" s="5" t="s">
        <v>25</v>
      </c>
      <c r="C55" s="8">
        <v>2</v>
      </c>
      <c r="D55" s="40">
        <v>2</v>
      </c>
      <c r="E55" s="52"/>
    </row>
    <row r="56" spans="1:5" ht="18" customHeight="1">
      <c r="A56" s="49"/>
      <c r="B56" s="5" t="s">
        <v>26</v>
      </c>
      <c r="C56" s="8">
        <v>5</v>
      </c>
      <c r="D56" s="40">
        <v>3</v>
      </c>
      <c r="E56" s="52"/>
    </row>
    <row r="57" spans="1:5" ht="18" customHeight="1">
      <c r="A57" s="49"/>
      <c r="B57" s="5" t="s">
        <v>154</v>
      </c>
      <c r="C57" s="8">
        <v>2</v>
      </c>
      <c r="D57" s="40">
        <v>3</v>
      </c>
      <c r="E57" s="52"/>
    </row>
    <row r="58" spans="1:5" ht="18" customHeight="1">
      <c r="A58" s="50"/>
      <c r="B58" s="5" t="s">
        <v>155</v>
      </c>
      <c r="C58" s="8">
        <v>2</v>
      </c>
      <c r="D58" s="40">
        <v>2</v>
      </c>
      <c r="E58" s="53"/>
    </row>
    <row r="59" spans="1:5" ht="15.75" customHeight="1">
      <c r="A59" s="48" t="s">
        <v>37</v>
      </c>
      <c r="B59" s="5" t="s">
        <v>156</v>
      </c>
      <c r="C59" s="8">
        <v>2</v>
      </c>
      <c r="D59" s="40">
        <v>3</v>
      </c>
      <c r="E59" s="25" t="s">
        <v>130</v>
      </c>
    </row>
    <row r="60" spans="1:5" ht="15.75" customHeight="1">
      <c r="A60" s="50"/>
      <c r="B60" s="5" t="s">
        <v>115</v>
      </c>
      <c r="C60" s="8">
        <v>1</v>
      </c>
      <c r="D60" s="40">
        <v>3</v>
      </c>
      <c r="E60" s="25" t="s">
        <v>116</v>
      </c>
    </row>
    <row r="61" spans="1:5" ht="15.75" customHeight="1">
      <c r="A61" s="48" t="s">
        <v>28</v>
      </c>
      <c r="B61" s="5" t="s">
        <v>12</v>
      </c>
      <c r="C61" s="8">
        <v>1</v>
      </c>
      <c r="D61" s="40">
        <v>2</v>
      </c>
      <c r="E61" s="25" t="s">
        <v>102</v>
      </c>
    </row>
    <row r="62" spans="1:5" ht="15.75" customHeight="1">
      <c r="A62" s="49"/>
      <c r="B62" s="5" t="s">
        <v>29</v>
      </c>
      <c r="C62" s="8">
        <v>2</v>
      </c>
      <c r="D62" s="40">
        <v>3</v>
      </c>
      <c r="E62" s="25" t="s">
        <v>125</v>
      </c>
    </row>
    <row r="63" spans="1:5" ht="15.75" customHeight="1">
      <c r="A63" s="49"/>
      <c r="B63" s="5" t="s">
        <v>30</v>
      </c>
      <c r="C63" s="8">
        <v>2</v>
      </c>
      <c r="D63" s="40">
        <v>2</v>
      </c>
      <c r="E63" s="25" t="s">
        <v>153</v>
      </c>
    </row>
    <row r="64" spans="1:5" ht="15.75" customHeight="1">
      <c r="A64" s="50"/>
      <c r="B64" s="5" t="s">
        <v>31</v>
      </c>
      <c r="C64" s="8">
        <v>2</v>
      </c>
      <c r="D64" s="40">
        <v>2</v>
      </c>
      <c r="E64" s="25" t="s">
        <v>126</v>
      </c>
    </row>
    <row r="65" spans="1:5" ht="15.75" customHeight="1">
      <c r="A65" s="49" t="s">
        <v>172</v>
      </c>
      <c r="B65" s="5" t="s">
        <v>101</v>
      </c>
      <c r="C65" s="8">
        <v>30</v>
      </c>
      <c r="D65" s="40">
        <v>2</v>
      </c>
      <c r="E65" s="25" t="s">
        <v>103</v>
      </c>
    </row>
    <row r="66" spans="1:5" s="9" customFormat="1" ht="15.75" customHeight="1">
      <c r="A66" s="50"/>
      <c r="B66" s="5" t="s">
        <v>27</v>
      </c>
      <c r="C66" s="8">
        <v>3</v>
      </c>
      <c r="D66" s="40">
        <v>3</v>
      </c>
      <c r="E66" s="26" t="s">
        <v>127</v>
      </c>
    </row>
    <row r="67" spans="1:5" ht="15.75" customHeight="1">
      <c r="A67" s="62" t="s">
        <v>171</v>
      </c>
      <c r="B67" s="15" t="s">
        <v>42</v>
      </c>
      <c r="C67" s="8">
        <v>3</v>
      </c>
      <c r="D67" s="40">
        <v>2</v>
      </c>
      <c r="E67" s="25" t="s">
        <v>174</v>
      </c>
    </row>
    <row r="68" spans="1:5" ht="15.75" customHeight="1">
      <c r="A68" s="62"/>
      <c r="B68" s="15" t="s">
        <v>176</v>
      </c>
      <c r="C68" s="8">
        <v>2</v>
      </c>
      <c r="D68" s="40">
        <v>1</v>
      </c>
      <c r="E68" s="25" t="s">
        <v>173</v>
      </c>
    </row>
    <row r="69" spans="1:5" ht="15.75" customHeight="1">
      <c r="A69" s="62"/>
      <c r="B69" s="15" t="s">
        <v>175</v>
      </c>
      <c r="C69" s="8">
        <v>2</v>
      </c>
      <c r="D69" s="40">
        <v>3</v>
      </c>
      <c r="E69" s="25" t="s">
        <v>173</v>
      </c>
    </row>
    <row r="70" spans="1:5" ht="8.25" customHeight="1">
      <c r="A70" s="17"/>
      <c r="B70" s="11"/>
      <c r="C70" s="12"/>
      <c r="D70" s="41"/>
    </row>
    <row r="71" spans="1:5" ht="11.25" customHeight="1">
      <c r="A71" s="64" t="s">
        <v>164</v>
      </c>
      <c r="B71" s="64"/>
      <c r="C71" s="64"/>
      <c r="D71" s="42"/>
    </row>
    <row r="72" spans="1:5" ht="11.25" customHeight="1">
      <c r="A72" s="34" t="s">
        <v>168</v>
      </c>
      <c r="B72" s="34"/>
      <c r="C72" s="34"/>
      <c r="D72" s="43"/>
    </row>
    <row r="73" spans="1:5" ht="11.25" customHeight="1">
      <c r="A73" s="65" t="s">
        <v>165</v>
      </c>
      <c r="B73" s="65"/>
      <c r="C73" s="65"/>
      <c r="D73" s="65"/>
    </row>
    <row r="74" spans="1:5" ht="11.25" customHeight="1">
      <c r="A74" s="35" t="s">
        <v>166</v>
      </c>
    </row>
    <row r="75" spans="1:5" ht="12.75" customHeight="1">
      <c r="A75" s="34" t="s">
        <v>178</v>
      </c>
      <c r="E75" s="45" t="s">
        <v>177</v>
      </c>
    </row>
    <row r="76" spans="1:5">
      <c r="E76" s="46"/>
    </row>
  </sheetData>
  <mergeCells count="29">
    <mergeCell ref="A65:A66"/>
    <mergeCell ref="A67:A69"/>
    <mergeCell ref="A71:C71"/>
    <mergeCell ref="A73:D73"/>
    <mergeCell ref="A61:A64"/>
    <mergeCell ref="A34:A36"/>
    <mergeCell ref="E34:E36"/>
    <mergeCell ref="A37:A44"/>
    <mergeCell ref="E37:E40"/>
    <mergeCell ref="A45:A48"/>
    <mergeCell ref="E45:E47"/>
    <mergeCell ref="A49:A53"/>
    <mergeCell ref="E50:E52"/>
    <mergeCell ref="A54:A58"/>
    <mergeCell ref="E54:E58"/>
    <mergeCell ref="A59:A60"/>
    <mergeCell ref="A21:A25"/>
    <mergeCell ref="E23:E25"/>
    <mergeCell ref="A26:A31"/>
    <mergeCell ref="E26:E30"/>
    <mergeCell ref="A32:A33"/>
    <mergeCell ref="E32:E33"/>
    <mergeCell ref="A1:E1"/>
    <mergeCell ref="A3:A10"/>
    <mergeCell ref="E3:E9"/>
    <mergeCell ref="A12:A20"/>
    <mergeCell ref="E12:E15"/>
    <mergeCell ref="E16:E17"/>
    <mergeCell ref="E18:E20"/>
  </mergeCells>
  <phoneticPr fontId="11" type="noConversion"/>
  <printOptions horizontalCentered="1"/>
  <pageMargins left="0.35433070866141736" right="0.35433070866141736" top="0.51181102362204722" bottom="0.1181102362204724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61" zoomScale="120" zoomScaleNormal="120" workbookViewId="0">
      <selection activeCell="F75" sqref="F75"/>
    </sheetView>
  </sheetViews>
  <sheetFormatPr defaultRowHeight="10.5"/>
  <cols>
    <col min="1" max="1" width="19.25" style="18" customWidth="1"/>
    <col min="2" max="2" width="18.125" style="13" customWidth="1"/>
    <col min="3" max="3" width="8.125" style="3" customWidth="1"/>
    <col min="4" max="4" width="5.875" style="3" customWidth="1"/>
    <col min="5" max="5" width="36.5" style="27" customWidth="1"/>
    <col min="6" max="16384" width="9" style="1"/>
  </cols>
  <sheetData>
    <row r="1" spans="1:5" ht="50.25" customHeight="1">
      <c r="A1" s="66" t="s">
        <v>167</v>
      </c>
      <c r="B1" s="66"/>
      <c r="C1" s="66"/>
      <c r="D1" s="66"/>
      <c r="E1" s="66"/>
    </row>
    <row r="2" spans="1:5" s="3" customFormat="1" ht="42" customHeight="1">
      <c r="A2" s="28" t="s">
        <v>128</v>
      </c>
      <c r="B2" s="2" t="s">
        <v>129</v>
      </c>
      <c r="C2" s="2" t="s">
        <v>158</v>
      </c>
      <c r="D2" s="2" t="s">
        <v>134</v>
      </c>
      <c r="E2" s="29" t="s">
        <v>133</v>
      </c>
    </row>
    <row r="3" spans="1:5" s="3" customFormat="1" ht="18.75" customHeight="1">
      <c r="A3" s="48" t="s">
        <v>36</v>
      </c>
      <c r="B3" s="5" t="s">
        <v>136</v>
      </c>
      <c r="C3" s="6">
        <v>10</v>
      </c>
      <c r="D3" s="6">
        <v>2</v>
      </c>
      <c r="E3" s="51" t="s">
        <v>116</v>
      </c>
    </row>
    <row r="4" spans="1:5" s="3" customFormat="1" ht="18.75" customHeight="1">
      <c r="A4" s="49"/>
      <c r="B4" s="5" t="s">
        <v>137</v>
      </c>
      <c r="C4" s="6">
        <v>10</v>
      </c>
      <c r="D4" s="6">
        <v>2</v>
      </c>
      <c r="E4" s="52"/>
    </row>
    <row r="5" spans="1:5" s="3" customFormat="1" ht="18.75" customHeight="1">
      <c r="A5" s="49"/>
      <c r="B5" s="5" t="s">
        <v>138</v>
      </c>
      <c r="C5" s="6">
        <v>10</v>
      </c>
      <c r="D5" s="6">
        <v>2</v>
      </c>
      <c r="E5" s="52"/>
    </row>
    <row r="6" spans="1:5" s="3" customFormat="1" ht="18.75" customHeight="1">
      <c r="A6" s="49"/>
      <c r="B6" s="5" t="s">
        <v>139</v>
      </c>
      <c r="C6" s="6">
        <v>10</v>
      </c>
      <c r="D6" s="6">
        <v>2</v>
      </c>
      <c r="E6" s="52"/>
    </row>
    <row r="7" spans="1:5" s="3" customFormat="1" ht="18.75" customHeight="1">
      <c r="A7" s="49"/>
      <c r="B7" s="5" t="s">
        <v>105</v>
      </c>
      <c r="C7" s="6">
        <v>5</v>
      </c>
      <c r="D7" s="6">
        <v>2</v>
      </c>
      <c r="E7" s="52"/>
    </row>
    <row r="8" spans="1:5" s="3" customFormat="1" ht="18.75" customHeight="1">
      <c r="A8" s="49"/>
      <c r="B8" s="5" t="s">
        <v>140</v>
      </c>
      <c r="C8" s="6">
        <v>3</v>
      </c>
      <c r="D8" s="6">
        <v>2</v>
      </c>
      <c r="E8" s="52"/>
    </row>
    <row r="9" spans="1:5" ht="18.75" customHeight="1">
      <c r="A9" s="49"/>
      <c r="B9" s="5" t="s">
        <v>0</v>
      </c>
      <c r="C9" s="6">
        <v>15</v>
      </c>
      <c r="D9" s="6">
        <v>5</v>
      </c>
      <c r="E9" s="53"/>
    </row>
    <row r="10" spans="1:5" ht="18.75" customHeight="1">
      <c r="A10" s="50"/>
      <c r="B10" s="5" t="s">
        <v>135</v>
      </c>
      <c r="C10" s="6">
        <v>5</v>
      </c>
      <c r="D10" s="6">
        <v>2</v>
      </c>
      <c r="E10" s="25" t="s">
        <v>117</v>
      </c>
    </row>
    <row r="11" spans="1:5" s="9" customFormat="1" ht="18.75" customHeight="1">
      <c r="A11" s="16" t="s">
        <v>104</v>
      </c>
      <c r="B11" s="5" t="s">
        <v>0</v>
      </c>
      <c r="C11" s="8">
        <v>15</v>
      </c>
      <c r="D11" s="6">
        <v>5</v>
      </c>
      <c r="E11" s="26" t="s">
        <v>131</v>
      </c>
    </row>
    <row r="12" spans="1:5" ht="18.75" customHeight="1">
      <c r="A12" s="48" t="s">
        <v>1</v>
      </c>
      <c r="B12" s="5" t="s">
        <v>2</v>
      </c>
      <c r="C12" s="8">
        <v>5</v>
      </c>
      <c r="D12" s="6">
        <v>2.6</v>
      </c>
      <c r="E12" s="51" t="s">
        <v>118</v>
      </c>
    </row>
    <row r="13" spans="1:5" ht="18.75" customHeight="1">
      <c r="A13" s="49"/>
      <c r="B13" s="5" t="s">
        <v>3</v>
      </c>
      <c r="C13" s="8">
        <v>3</v>
      </c>
      <c r="D13" s="6">
        <v>2.6</v>
      </c>
      <c r="E13" s="52"/>
    </row>
    <row r="14" spans="1:5" ht="18.75" customHeight="1">
      <c r="A14" s="49"/>
      <c r="B14" s="5" t="s">
        <v>4</v>
      </c>
      <c r="C14" s="8">
        <v>3</v>
      </c>
      <c r="D14" s="6">
        <v>2.6</v>
      </c>
      <c r="E14" s="52"/>
    </row>
    <row r="15" spans="1:5" ht="18.75" customHeight="1">
      <c r="A15" s="49"/>
      <c r="B15" s="5" t="s">
        <v>7</v>
      </c>
      <c r="C15" s="8">
        <v>3</v>
      </c>
      <c r="D15" s="6">
        <v>2.6</v>
      </c>
      <c r="E15" s="53"/>
    </row>
    <row r="16" spans="1:5" ht="18.75" customHeight="1">
      <c r="A16" s="49"/>
      <c r="B16" s="5" t="s">
        <v>5</v>
      </c>
      <c r="C16" s="8">
        <v>2</v>
      </c>
      <c r="D16" s="6">
        <v>2.6</v>
      </c>
      <c r="E16" s="51" t="s">
        <v>119</v>
      </c>
    </row>
    <row r="17" spans="1:5" ht="18.75" customHeight="1">
      <c r="A17" s="49"/>
      <c r="B17" s="5" t="s">
        <v>6</v>
      </c>
      <c r="C17" s="8">
        <v>3</v>
      </c>
      <c r="D17" s="6">
        <v>2.6</v>
      </c>
      <c r="E17" s="53"/>
    </row>
    <row r="18" spans="1:5" ht="18.75" customHeight="1">
      <c r="A18" s="49"/>
      <c r="B18" s="5" t="s">
        <v>141</v>
      </c>
      <c r="C18" s="8">
        <v>2</v>
      </c>
      <c r="D18" s="6">
        <v>2</v>
      </c>
      <c r="E18" s="54" t="s">
        <v>161</v>
      </c>
    </row>
    <row r="19" spans="1:5" ht="18.75" customHeight="1">
      <c r="A19" s="49"/>
      <c r="B19" s="5" t="s">
        <v>142</v>
      </c>
      <c r="C19" s="8">
        <v>2</v>
      </c>
      <c r="D19" s="6">
        <v>2</v>
      </c>
      <c r="E19" s="55"/>
    </row>
    <row r="20" spans="1:5" ht="18.75" customHeight="1">
      <c r="A20" s="50"/>
      <c r="B20" s="5" t="s">
        <v>143</v>
      </c>
      <c r="C20" s="8">
        <v>2</v>
      </c>
      <c r="D20" s="6">
        <v>2</v>
      </c>
      <c r="E20" s="56"/>
    </row>
    <row r="21" spans="1:5" ht="18.75" customHeight="1">
      <c r="A21" s="48" t="s">
        <v>8</v>
      </c>
      <c r="B21" s="5" t="s">
        <v>13</v>
      </c>
      <c r="C21" s="8">
        <v>3</v>
      </c>
      <c r="D21" s="6">
        <v>2.6</v>
      </c>
      <c r="E21" s="25" t="s">
        <v>106</v>
      </c>
    </row>
    <row r="22" spans="1:5" ht="18.75" customHeight="1">
      <c r="A22" s="49"/>
      <c r="B22" s="5" t="s">
        <v>6</v>
      </c>
      <c r="C22" s="8">
        <v>2</v>
      </c>
      <c r="D22" s="6">
        <v>2.6</v>
      </c>
      <c r="E22" s="25" t="s">
        <v>119</v>
      </c>
    </row>
    <row r="23" spans="1:5" ht="18.75" customHeight="1">
      <c r="A23" s="49"/>
      <c r="B23" s="5" t="s">
        <v>141</v>
      </c>
      <c r="C23" s="8">
        <v>2</v>
      </c>
      <c r="D23" s="6">
        <v>2</v>
      </c>
      <c r="E23" s="54" t="s">
        <v>161</v>
      </c>
    </row>
    <row r="24" spans="1:5" ht="18.75" customHeight="1">
      <c r="A24" s="49"/>
      <c r="B24" s="5" t="s">
        <v>142</v>
      </c>
      <c r="C24" s="8">
        <v>2</v>
      </c>
      <c r="D24" s="6">
        <v>2</v>
      </c>
      <c r="E24" s="55"/>
    </row>
    <row r="25" spans="1:5" ht="18.75" customHeight="1">
      <c r="A25" s="50"/>
      <c r="B25" s="5" t="s">
        <v>143</v>
      </c>
      <c r="C25" s="8">
        <v>2</v>
      </c>
      <c r="D25" s="6">
        <v>2</v>
      </c>
      <c r="E25" s="56"/>
    </row>
    <row r="26" spans="1:5" s="9" customFormat="1" ht="18.75" customHeight="1">
      <c r="A26" s="48" t="s">
        <v>35</v>
      </c>
      <c r="B26" s="5" t="s">
        <v>15</v>
      </c>
      <c r="C26" s="8">
        <v>2</v>
      </c>
      <c r="D26" s="6">
        <v>2.6</v>
      </c>
      <c r="E26" s="57" t="s">
        <v>148</v>
      </c>
    </row>
    <row r="27" spans="1:5" s="9" customFormat="1" ht="18.75" customHeight="1">
      <c r="A27" s="49"/>
      <c r="B27" s="5" t="s">
        <v>16</v>
      </c>
      <c r="C27" s="8">
        <v>2</v>
      </c>
      <c r="D27" s="6">
        <v>2.6</v>
      </c>
      <c r="E27" s="58"/>
    </row>
    <row r="28" spans="1:5" s="9" customFormat="1" ht="18.75" customHeight="1">
      <c r="A28" s="49"/>
      <c r="B28" s="5" t="s">
        <v>14</v>
      </c>
      <c r="C28" s="8">
        <v>2</v>
      </c>
      <c r="D28" s="6">
        <v>2.6</v>
      </c>
      <c r="E28" s="58"/>
    </row>
    <row r="29" spans="1:5" s="9" customFormat="1" ht="18.75" customHeight="1">
      <c r="A29" s="49"/>
      <c r="B29" s="5" t="s">
        <v>17</v>
      </c>
      <c r="C29" s="8">
        <v>3</v>
      </c>
      <c r="D29" s="6">
        <v>2.6</v>
      </c>
      <c r="E29" s="58"/>
    </row>
    <row r="30" spans="1:5" s="9" customFormat="1" ht="18.75" customHeight="1">
      <c r="A30" s="49"/>
      <c r="B30" s="5" t="s">
        <v>18</v>
      </c>
      <c r="C30" s="8">
        <v>3</v>
      </c>
      <c r="D30" s="6">
        <v>2.6</v>
      </c>
      <c r="E30" s="59"/>
    </row>
    <row r="31" spans="1:5" s="9" customFormat="1" ht="18.75" customHeight="1">
      <c r="A31" s="49"/>
      <c r="B31" s="5" t="s">
        <v>19</v>
      </c>
      <c r="C31" s="8">
        <v>2</v>
      </c>
      <c r="D31" s="6">
        <v>2.6</v>
      </c>
      <c r="E31" s="26" t="s">
        <v>120</v>
      </c>
    </row>
    <row r="32" spans="1:5" s="9" customFormat="1" ht="18.75" customHeight="1">
      <c r="A32" s="48" t="s">
        <v>10</v>
      </c>
      <c r="B32" s="5" t="s">
        <v>38</v>
      </c>
      <c r="C32" s="8">
        <v>2</v>
      </c>
      <c r="D32" s="6">
        <v>2.6</v>
      </c>
      <c r="E32" s="60" t="s">
        <v>149</v>
      </c>
    </row>
    <row r="33" spans="1:5" s="9" customFormat="1" ht="18.75" customHeight="1">
      <c r="A33" s="50"/>
      <c r="B33" s="5" t="s">
        <v>144</v>
      </c>
      <c r="C33" s="8">
        <v>2</v>
      </c>
      <c r="D33" s="6">
        <v>2</v>
      </c>
      <c r="E33" s="61"/>
    </row>
    <row r="34" spans="1:5" s="9" customFormat="1" ht="18.75" customHeight="1">
      <c r="A34" s="48" t="s">
        <v>39</v>
      </c>
      <c r="B34" s="5" t="s">
        <v>40</v>
      </c>
      <c r="C34" s="8">
        <v>2</v>
      </c>
      <c r="D34" s="6">
        <v>2.6</v>
      </c>
      <c r="E34" s="57" t="s">
        <v>162</v>
      </c>
    </row>
    <row r="35" spans="1:5" s="9" customFormat="1" ht="18.75" customHeight="1">
      <c r="A35" s="49"/>
      <c r="B35" s="5" t="s">
        <v>108</v>
      </c>
      <c r="C35" s="8">
        <v>2</v>
      </c>
      <c r="D35" s="6">
        <v>2.6</v>
      </c>
      <c r="E35" s="58"/>
    </row>
    <row r="36" spans="1:5" s="9" customFormat="1" ht="18.75" customHeight="1">
      <c r="A36" s="50"/>
      <c r="B36" s="5" t="s">
        <v>109</v>
      </c>
      <c r="C36" s="8">
        <v>2</v>
      </c>
      <c r="D36" s="6">
        <v>2.6</v>
      </c>
      <c r="E36" s="59"/>
    </row>
    <row r="37" spans="1:5" s="9" customFormat="1" ht="18.75" customHeight="1">
      <c r="A37" s="62" t="s">
        <v>110</v>
      </c>
      <c r="B37" s="5" t="s">
        <v>9</v>
      </c>
      <c r="C37" s="8">
        <v>2</v>
      </c>
      <c r="D37" s="6">
        <v>2.6</v>
      </c>
      <c r="E37" s="57" t="s">
        <v>147</v>
      </c>
    </row>
    <row r="38" spans="1:5" s="9" customFormat="1" ht="18.75" customHeight="1">
      <c r="A38" s="62"/>
      <c r="B38" s="5" t="s">
        <v>145</v>
      </c>
      <c r="C38" s="8">
        <v>2</v>
      </c>
      <c r="D38" s="6">
        <v>2</v>
      </c>
      <c r="E38" s="58"/>
    </row>
    <row r="39" spans="1:5" s="9" customFormat="1" ht="18.75" customHeight="1">
      <c r="A39" s="62"/>
      <c r="B39" s="5" t="s">
        <v>146</v>
      </c>
      <c r="C39" s="8">
        <v>2</v>
      </c>
      <c r="D39" s="6">
        <v>2</v>
      </c>
      <c r="E39" s="58"/>
    </row>
    <row r="40" spans="1:5" s="9" customFormat="1" ht="18.75" customHeight="1">
      <c r="A40" s="62"/>
      <c r="B40" s="5" t="s">
        <v>32</v>
      </c>
      <c r="C40" s="8">
        <v>2</v>
      </c>
      <c r="D40" s="6">
        <v>2.6</v>
      </c>
      <c r="E40" s="59"/>
    </row>
    <row r="41" spans="1:5" s="9" customFormat="1" ht="18.75" customHeight="1">
      <c r="A41" s="62"/>
      <c r="B41" s="5" t="s">
        <v>159</v>
      </c>
      <c r="C41" s="8">
        <v>1</v>
      </c>
      <c r="D41" s="6">
        <v>2</v>
      </c>
      <c r="E41" s="33" t="s">
        <v>151</v>
      </c>
    </row>
    <row r="42" spans="1:5" s="9" customFormat="1" ht="18.75" customHeight="1">
      <c r="A42" s="62"/>
      <c r="B42" s="5" t="s">
        <v>21</v>
      </c>
      <c r="C42" s="8">
        <v>2</v>
      </c>
      <c r="D42" s="6">
        <v>2.6</v>
      </c>
      <c r="E42" s="26" t="s">
        <v>121</v>
      </c>
    </row>
    <row r="43" spans="1:5" s="9" customFormat="1" ht="18.75" customHeight="1">
      <c r="A43" s="62"/>
      <c r="B43" s="5" t="s">
        <v>33</v>
      </c>
      <c r="C43" s="8">
        <v>2</v>
      </c>
      <c r="D43" s="6">
        <v>2</v>
      </c>
      <c r="E43" s="26" t="s">
        <v>122</v>
      </c>
    </row>
    <row r="44" spans="1:5" s="9" customFormat="1" ht="18.75" customHeight="1">
      <c r="A44" s="62"/>
      <c r="B44" s="5" t="s">
        <v>34</v>
      </c>
      <c r="C44" s="8">
        <v>1</v>
      </c>
      <c r="D44" s="6">
        <v>2.6</v>
      </c>
      <c r="E44" s="26" t="s">
        <v>123</v>
      </c>
    </row>
    <row r="45" spans="1:5" s="9" customFormat="1" ht="18.75" customHeight="1">
      <c r="A45" s="48" t="s">
        <v>114</v>
      </c>
      <c r="B45" s="5" t="s">
        <v>20</v>
      </c>
      <c r="C45" s="8">
        <v>3</v>
      </c>
      <c r="D45" s="6">
        <v>2</v>
      </c>
      <c r="E45" s="60" t="s">
        <v>153</v>
      </c>
    </row>
    <row r="46" spans="1:5" s="9" customFormat="1" ht="18.75" customHeight="1">
      <c r="A46" s="49"/>
      <c r="B46" s="5" t="s">
        <v>152</v>
      </c>
      <c r="C46" s="8">
        <v>1</v>
      </c>
      <c r="D46" s="6">
        <v>1</v>
      </c>
      <c r="E46" s="63"/>
    </row>
    <row r="47" spans="1:5" s="9" customFormat="1" ht="18.75" customHeight="1">
      <c r="A47" s="49"/>
      <c r="B47" s="5" t="s">
        <v>143</v>
      </c>
      <c r="C47" s="8">
        <v>1</v>
      </c>
      <c r="D47" s="6">
        <v>1</v>
      </c>
      <c r="E47" s="61"/>
    </row>
    <row r="48" spans="1:5" s="9" customFormat="1" ht="18.75" customHeight="1">
      <c r="A48" s="50"/>
      <c r="B48" s="5" t="s">
        <v>107</v>
      </c>
      <c r="C48" s="8">
        <v>2</v>
      </c>
      <c r="D48" s="6">
        <v>2.6</v>
      </c>
      <c r="E48" s="30" t="s">
        <v>116</v>
      </c>
    </row>
    <row r="49" spans="1:5" s="9" customFormat="1" ht="18.75" customHeight="1">
      <c r="A49" s="48" t="s">
        <v>23</v>
      </c>
      <c r="B49" s="14" t="s">
        <v>22</v>
      </c>
      <c r="C49" s="10">
        <v>3</v>
      </c>
      <c r="D49" s="6">
        <v>2.6</v>
      </c>
      <c r="E49" s="26" t="s">
        <v>124</v>
      </c>
    </row>
    <row r="50" spans="1:5" s="9" customFormat="1" ht="18.75" customHeight="1">
      <c r="A50" s="49"/>
      <c r="B50" s="14" t="s">
        <v>112</v>
      </c>
      <c r="C50" s="10">
        <v>1</v>
      </c>
      <c r="D50" s="6">
        <v>2</v>
      </c>
      <c r="E50" s="57" t="s">
        <v>116</v>
      </c>
    </row>
    <row r="51" spans="1:5" s="9" customFormat="1" ht="18.75" customHeight="1">
      <c r="A51" s="49"/>
      <c r="B51" s="14" t="s">
        <v>113</v>
      </c>
      <c r="C51" s="10">
        <v>1</v>
      </c>
      <c r="D51" s="6">
        <v>2.6</v>
      </c>
      <c r="E51" s="58"/>
    </row>
    <row r="52" spans="1:5" s="9" customFormat="1" ht="18.75" customHeight="1">
      <c r="A52" s="49"/>
      <c r="B52" s="14" t="s">
        <v>132</v>
      </c>
      <c r="C52" s="10">
        <v>1</v>
      </c>
      <c r="D52" s="6">
        <v>2</v>
      </c>
      <c r="E52" s="59"/>
    </row>
    <row r="53" spans="1:5" s="9" customFormat="1" ht="18.75" customHeight="1">
      <c r="A53" s="50"/>
      <c r="B53" s="14" t="s">
        <v>160</v>
      </c>
      <c r="C53" s="10">
        <v>1</v>
      </c>
      <c r="D53" s="6">
        <v>1</v>
      </c>
      <c r="E53" s="31" t="s">
        <v>163</v>
      </c>
    </row>
    <row r="54" spans="1:5" ht="18.75" customHeight="1">
      <c r="A54" s="48" t="s">
        <v>11</v>
      </c>
      <c r="B54" s="5" t="s">
        <v>24</v>
      </c>
      <c r="C54" s="8">
        <v>2</v>
      </c>
      <c r="D54" s="6">
        <v>2.6</v>
      </c>
      <c r="E54" s="51" t="s">
        <v>150</v>
      </c>
    </row>
    <row r="55" spans="1:5" ht="18.75" customHeight="1">
      <c r="A55" s="49"/>
      <c r="B55" s="5" t="s">
        <v>25</v>
      </c>
      <c r="C55" s="8">
        <v>2</v>
      </c>
      <c r="D55" s="6">
        <v>2</v>
      </c>
      <c r="E55" s="52"/>
    </row>
    <row r="56" spans="1:5" ht="18.75" customHeight="1">
      <c r="A56" s="49"/>
      <c r="B56" s="5" t="s">
        <v>26</v>
      </c>
      <c r="C56" s="8">
        <v>5</v>
      </c>
      <c r="D56" s="6">
        <v>2.6</v>
      </c>
      <c r="E56" s="52"/>
    </row>
    <row r="57" spans="1:5" ht="18.75" customHeight="1">
      <c r="A57" s="49"/>
      <c r="B57" s="5" t="s">
        <v>154</v>
      </c>
      <c r="C57" s="8">
        <v>2</v>
      </c>
      <c r="D57" s="6">
        <v>2.6</v>
      </c>
      <c r="E57" s="52"/>
    </row>
    <row r="58" spans="1:5" ht="18.75" customHeight="1">
      <c r="A58" s="50"/>
      <c r="B58" s="5" t="s">
        <v>155</v>
      </c>
      <c r="C58" s="8">
        <v>2</v>
      </c>
      <c r="D58" s="6">
        <v>2</v>
      </c>
      <c r="E58" s="53"/>
    </row>
    <row r="59" spans="1:5" ht="18.75" customHeight="1">
      <c r="A59" s="48" t="s">
        <v>37</v>
      </c>
      <c r="B59" s="5" t="s">
        <v>156</v>
      </c>
      <c r="C59" s="8">
        <v>2</v>
      </c>
      <c r="D59" s="6">
        <v>2.6</v>
      </c>
      <c r="E59" s="25" t="s">
        <v>130</v>
      </c>
    </row>
    <row r="60" spans="1:5" ht="18.75" customHeight="1">
      <c r="A60" s="50"/>
      <c r="B60" s="5" t="s">
        <v>115</v>
      </c>
      <c r="C60" s="8">
        <v>1</v>
      </c>
      <c r="D60" s="6">
        <v>2.6</v>
      </c>
      <c r="E60" s="25" t="s">
        <v>116</v>
      </c>
    </row>
    <row r="61" spans="1:5" ht="18.75" customHeight="1">
      <c r="A61" s="48" t="s">
        <v>28</v>
      </c>
      <c r="B61" s="5" t="s">
        <v>12</v>
      </c>
      <c r="C61" s="8">
        <v>1</v>
      </c>
      <c r="D61" s="6">
        <v>2</v>
      </c>
      <c r="E61" s="25" t="s">
        <v>102</v>
      </c>
    </row>
    <row r="62" spans="1:5" ht="18.75" customHeight="1">
      <c r="A62" s="49"/>
      <c r="B62" s="5" t="s">
        <v>29</v>
      </c>
      <c r="C62" s="8">
        <v>2</v>
      </c>
      <c r="D62" s="6">
        <v>2.6</v>
      </c>
      <c r="E62" s="25" t="s">
        <v>125</v>
      </c>
    </row>
    <row r="63" spans="1:5" ht="18.75" customHeight="1">
      <c r="A63" s="49"/>
      <c r="B63" s="5" t="s">
        <v>30</v>
      </c>
      <c r="C63" s="8">
        <v>2</v>
      </c>
      <c r="D63" s="6">
        <v>2</v>
      </c>
      <c r="E63" s="25" t="s">
        <v>153</v>
      </c>
    </row>
    <row r="64" spans="1:5" ht="18.75" customHeight="1">
      <c r="A64" s="50"/>
      <c r="B64" s="5" t="s">
        <v>31</v>
      </c>
      <c r="C64" s="8">
        <v>2</v>
      </c>
      <c r="D64" s="6">
        <v>2</v>
      </c>
      <c r="E64" s="25" t="s">
        <v>126</v>
      </c>
    </row>
    <row r="65" spans="1:5" ht="18.75" customHeight="1">
      <c r="A65" s="49" t="s">
        <v>111</v>
      </c>
      <c r="B65" s="5" t="s">
        <v>101</v>
      </c>
      <c r="C65" s="8">
        <v>30</v>
      </c>
      <c r="D65" s="6">
        <v>2</v>
      </c>
      <c r="E65" s="25" t="s">
        <v>103</v>
      </c>
    </row>
    <row r="66" spans="1:5" s="9" customFormat="1" ht="18.75" customHeight="1">
      <c r="A66" s="50"/>
      <c r="B66" s="5" t="s">
        <v>27</v>
      </c>
      <c r="C66" s="8">
        <v>3</v>
      </c>
      <c r="D66" s="6">
        <v>2.6</v>
      </c>
      <c r="E66" s="26" t="s">
        <v>127</v>
      </c>
    </row>
    <row r="67" spans="1:5" ht="18.75" customHeight="1">
      <c r="A67" s="62" t="s">
        <v>41</v>
      </c>
      <c r="B67" s="15" t="s">
        <v>157</v>
      </c>
      <c r="C67" s="8">
        <v>3</v>
      </c>
      <c r="D67" s="6">
        <v>2</v>
      </c>
      <c r="E67" s="25" t="s">
        <v>169</v>
      </c>
    </row>
    <row r="68" spans="1:5" ht="18.75" customHeight="1">
      <c r="A68" s="62"/>
      <c r="B68" s="15" t="s">
        <v>42</v>
      </c>
      <c r="C68" s="8">
        <v>2</v>
      </c>
      <c r="D68" s="6">
        <v>2.6</v>
      </c>
      <c r="E68" s="25" t="s">
        <v>170</v>
      </c>
    </row>
    <row r="69" spans="1:5" ht="18.75" customHeight="1">
      <c r="A69" s="67"/>
      <c r="B69" s="67"/>
      <c r="C69" s="7">
        <f>SUM(C3:C68)</f>
        <v>232</v>
      </c>
      <c r="D69" s="7">
        <f>SUM(D3:D68)</f>
        <v>154.7999999999999</v>
      </c>
      <c r="E69" s="25"/>
    </row>
    <row r="70" spans="1:5" ht="8.25" customHeight="1">
      <c r="A70" s="17"/>
      <c r="B70" s="11"/>
      <c r="C70" s="12"/>
      <c r="D70" s="12"/>
    </row>
    <row r="71" spans="1:5" ht="11.25" customHeight="1">
      <c r="A71" s="64" t="s">
        <v>164</v>
      </c>
      <c r="B71" s="64"/>
      <c r="C71" s="64"/>
      <c r="D71" s="24"/>
    </row>
    <row r="72" spans="1:5" ht="11.25" customHeight="1">
      <c r="A72" s="34" t="s">
        <v>168</v>
      </c>
      <c r="B72" s="34"/>
      <c r="C72" s="34"/>
      <c r="D72" s="32"/>
    </row>
    <row r="73" spans="1:5" ht="11.25" customHeight="1">
      <c r="A73" s="65" t="s">
        <v>165</v>
      </c>
      <c r="B73" s="65"/>
      <c r="C73" s="65"/>
      <c r="D73" s="65"/>
    </row>
    <row r="74" spans="1:5" ht="11.25" customHeight="1">
      <c r="A74" s="35" t="s">
        <v>166</v>
      </c>
    </row>
  </sheetData>
  <mergeCells count="30">
    <mergeCell ref="A73:D73"/>
    <mergeCell ref="A12:A20"/>
    <mergeCell ref="A49:A53"/>
    <mergeCell ref="A61:A64"/>
    <mergeCell ref="A65:A66"/>
    <mergeCell ref="A26:A31"/>
    <mergeCell ref="E50:E52"/>
    <mergeCell ref="E54:E58"/>
    <mergeCell ref="E3:E9"/>
    <mergeCell ref="E16:E17"/>
    <mergeCell ref="E12:E15"/>
    <mergeCell ref="E26:E30"/>
    <mergeCell ref="E34:E36"/>
    <mergeCell ref="E18:E20"/>
    <mergeCell ref="A1:E1"/>
    <mergeCell ref="A69:B69"/>
    <mergeCell ref="A71:C71"/>
    <mergeCell ref="A34:A36"/>
    <mergeCell ref="A45:A48"/>
    <mergeCell ref="A59:A60"/>
    <mergeCell ref="A54:A58"/>
    <mergeCell ref="A37:A44"/>
    <mergeCell ref="A67:A68"/>
    <mergeCell ref="A3:A10"/>
    <mergeCell ref="E37:E40"/>
    <mergeCell ref="A21:A25"/>
    <mergeCell ref="E23:E25"/>
    <mergeCell ref="A32:A33"/>
    <mergeCell ref="E32:E33"/>
    <mergeCell ref="E45:E47"/>
  </mergeCells>
  <phoneticPr fontId="1" type="noConversion"/>
  <printOptions horizontalCentered="1"/>
  <pageMargins left="0.35433070866141736" right="0.35433070866141736" top="0.51181102362204722" bottom="0.5118110236220472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D4" sqref="D4:D41"/>
    </sheetView>
  </sheetViews>
  <sheetFormatPr defaultColWidth="21.625" defaultRowHeight="10.5"/>
  <cols>
    <col min="1" max="1" width="8" style="1" customWidth="1"/>
    <col min="2" max="2" width="20.875" style="18" customWidth="1"/>
    <col min="3" max="3" width="21.625" style="13"/>
    <col min="4" max="4" width="15.875" style="1" customWidth="1"/>
    <col min="5" max="5" width="15" style="1" customWidth="1"/>
    <col min="6" max="16384" width="21.625" style="1"/>
  </cols>
  <sheetData>
    <row r="1" spans="1:5" ht="14.25">
      <c r="A1" s="73" t="s">
        <v>43</v>
      </c>
      <c r="B1" s="73"/>
      <c r="C1" s="73"/>
      <c r="D1" s="73"/>
      <c r="E1" s="73"/>
    </row>
    <row r="2" spans="1:5">
      <c r="B2" s="21"/>
      <c r="C2" s="21"/>
      <c r="D2" s="74" t="s">
        <v>44</v>
      </c>
      <c r="E2" s="74"/>
    </row>
    <row r="3" spans="1:5" s="3" customFormat="1" ht="17.25" customHeight="1">
      <c r="A3" s="2" t="s">
        <v>45</v>
      </c>
      <c r="B3" s="22" t="s">
        <v>46</v>
      </c>
      <c r="C3" s="2" t="s">
        <v>47</v>
      </c>
      <c r="D3" s="2" t="s">
        <v>48</v>
      </c>
      <c r="E3" s="23" t="s">
        <v>49</v>
      </c>
    </row>
    <row r="4" spans="1:5" ht="17.25" customHeight="1">
      <c r="A4" s="4">
        <v>1</v>
      </c>
      <c r="B4" s="62" t="s">
        <v>50</v>
      </c>
      <c r="C4" s="5" t="s">
        <v>51</v>
      </c>
      <c r="D4" s="6">
        <v>10</v>
      </c>
      <c r="E4" s="19"/>
    </row>
    <row r="5" spans="1:5" ht="17.25" customHeight="1">
      <c r="A5" s="4">
        <f>A4+1</f>
        <v>2</v>
      </c>
      <c r="B5" s="62"/>
      <c r="C5" s="5" t="s">
        <v>52</v>
      </c>
      <c r="D5" s="6">
        <v>20</v>
      </c>
      <c r="E5" s="19"/>
    </row>
    <row r="6" spans="1:5" ht="17.25" customHeight="1">
      <c r="A6" s="4">
        <f t="shared" ref="A6:A41" si="0">A5+1</f>
        <v>3</v>
      </c>
      <c r="B6" s="62"/>
      <c r="C6" s="5" t="s">
        <v>53</v>
      </c>
      <c r="D6" s="6">
        <v>10</v>
      </c>
      <c r="E6" s="19"/>
    </row>
    <row r="7" spans="1:5" s="9" customFormat="1" ht="17.25" customHeight="1">
      <c r="A7" s="4">
        <f t="shared" si="0"/>
        <v>4</v>
      </c>
      <c r="B7" s="22" t="s">
        <v>54</v>
      </c>
      <c r="C7" s="5" t="s">
        <v>52</v>
      </c>
      <c r="D7" s="8">
        <v>20</v>
      </c>
      <c r="E7" s="20"/>
    </row>
    <row r="8" spans="1:5" ht="17.25" customHeight="1">
      <c r="A8" s="4">
        <f t="shared" si="0"/>
        <v>5</v>
      </c>
      <c r="B8" s="62" t="s">
        <v>55</v>
      </c>
      <c r="C8" s="5" t="s">
        <v>56</v>
      </c>
      <c r="D8" s="8">
        <v>5</v>
      </c>
      <c r="E8" s="19"/>
    </row>
    <row r="9" spans="1:5" ht="17.25" customHeight="1">
      <c r="A9" s="4">
        <f t="shared" si="0"/>
        <v>6</v>
      </c>
      <c r="B9" s="62"/>
      <c r="C9" s="5" t="s">
        <v>57</v>
      </c>
      <c r="D9" s="8">
        <v>3</v>
      </c>
      <c r="E9" s="19"/>
    </row>
    <row r="10" spans="1:5" ht="17.25" customHeight="1">
      <c r="A10" s="4">
        <f t="shared" si="0"/>
        <v>7</v>
      </c>
      <c r="B10" s="62"/>
      <c r="C10" s="5" t="s">
        <v>58</v>
      </c>
      <c r="D10" s="8">
        <v>3</v>
      </c>
      <c r="E10" s="19"/>
    </row>
    <row r="11" spans="1:5" ht="17.25" customHeight="1">
      <c r="A11" s="4">
        <f t="shared" si="0"/>
        <v>8</v>
      </c>
      <c r="B11" s="62"/>
      <c r="C11" s="5" t="s">
        <v>59</v>
      </c>
      <c r="D11" s="8">
        <v>3</v>
      </c>
      <c r="E11" s="19"/>
    </row>
    <row r="12" spans="1:5" ht="17.25" customHeight="1">
      <c r="A12" s="4">
        <f t="shared" si="0"/>
        <v>9</v>
      </c>
      <c r="B12" s="62"/>
      <c r="C12" s="5" t="s">
        <v>60</v>
      </c>
      <c r="D12" s="8">
        <v>3</v>
      </c>
      <c r="E12" s="19"/>
    </row>
    <row r="13" spans="1:5" ht="17.25" customHeight="1">
      <c r="A13" s="4">
        <f t="shared" si="0"/>
        <v>10</v>
      </c>
      <c r="B13" s="62"/>
      <c r="C13" s="5" t="s">
        <v>61</v>
      </c>
      <c r="D13" s="8">
        <v>3</v>
      </c>
      <c r="E13" s="19"/>
    </row>
    <row r="14" spans="1:5" ht="17.25" customHeight="1">
      <c r="A14" s="4">
        <f t="shared" si="0"/>
        <v>11</v>
      </c>
      <c r="B14" s="62" t="s">
        <v>62</v>
      </c>
      <c r="C14" s="5" t="s">
        <v>13</v>
      </c>
      <c r="D14" s="8">
        <v>5</v>
      </c>
      <c r="E14" s="19"/>
    </row>
    <row r="15" spans="1:5" ht="17.25" customHeight="1">
      <c r="A15" s="4">
        <f t="shared" si="0"/>
        <v>12</v>
      </c>
      <c r="B15" s="62"/>
      <c r="C15" s="5" t="s">
        <v>60</v>
      </c>
      <c r="D15" s="8">
        <v>5</v>
      </c>
      <c r="E15" s="19"/>
    </row>
    <row r="16" spans="1:5" s="9" customFormat="1" ht="17.25" customHeight="1">
      <c r="A16" s="4">
        <f t="shared" si="0"/>
        <v>13</v>
      </c>
      <c r="B16" s="62" t="s">
        <v>63</v>
      </c>
      <c r="C16" s="5" t="s">
        <v>64</v>
      </c>
      <c r="D16" s="8">
        <v>3</v>
      </c>
      <c r="E16" s="20"/>
    </row>
    <row r="17" spans="1:5" s="9" customFormat="1" ht="17.25" customHeight="1">
      <c r="A17" s="4">
        <f t="shared" si="0"/>
        <v>14</v>
      </c>
      <c r="B17" s="62"/>
      <c r="C17" s="5" t="s">
        <v>65</v>
      </c>
      <c r="D17" s="8">
        <v>3</v>
      </c>
      <c r="E17" s="20"/>
    </row>
    <row r="18" spans="1:5" s="9" customFormat="1" ht="17.25" customHeight="1">
      <c r="A18" s="4">
        <f t="shared" si="0"/>
        <v>15</v>
      </c>
      <c r="B18" s="62"/>
      <c r="C18" s="5" t="s">
        <v>66</v>
      </c>
      <c r="D18" s="8">
        <v>3</v>
      </c>
      <c r="E18" s="20"/>
    </row>
    <row r="19" spans="1:5" s="9" customFormat="1" ht="17.25" customHeight="1">
      <c r="A19" s="4">
        <f t="shared" si="0"/>
        <v>16</v>
      </c>
      <c r="B19" s="62"/>
      <c r="C19" s="5" t="s">
        <v>67</v>
      </c>
      <c r="D19" s="8">
        <v>5</v>
      </c>
      <c r="E19" s="20"/>
    </row>
    <row r="20" spans="1:5" s="9" customFormat="1" ht="17.25" customHeight="1">
      <c r="A20" s="4">
        <f t="shared" si="0"/>
        <v>17</v>
      </c>
      <c r="B20" s="62"/>
      <c r="C20" s="5" t="s">
        <v>68</v>
      </c>
      <c r="D20" s="8">
        <v>5</v>
      </c>
      <c r="E20" s="20"/>
    </row>
    <row r="21" spans="1:5" s="9" customFormat="1" ht="17.25" customHeight="1">
      <c r="A21" s="4">
        <f t="shared" si="0"/>
        <v>18</v>
      </c>
      <c r="B21" s="62"/>
      <c r="C21" s="5" t="s">
        <v>69</v>
      </c>
      <c r="D21" s="8">
        <v>3</v>
      </c>
      <c r="E21" s="20"/>
    </row>
    <row r="22" spans="1:5" s="9" customFormat="1" ht="17.25" customHeight="1">
      <c r="A22" s="4">
        <f t="shared" si="0"/>
        <v>19</v>
      </c>
      <c r="B22" s="22" t="s">
        <v>70</v>
      </c>
      <c r="C22" s="5" t="s">
        <v>71</v>
      </c>
      <c r="D22" s="8">
        <v>3</v>
      </c>
      <c r="E22" s="20"/>
    </row>
    <row r="23" spans="1:5" s="9" customFormat="1" ht="17.25" customHeight="1">
      <c r="A23" s="4">
        <f t="shared" si="0"/>
        <v>20</v>
      </c>
      <c r="B23" s="22" t="s">
        <v>72</v>
      </c>
      <c r="C23" s="5" t="s">
        <v>73</v>
      </c>
      <c r="D23" s="8">
        <v>3</v>
      </c>
      <c r="E23" s="20"/>
    </row>
    <row r="24" spans="1:5" s="9" customFormat="1" ht="17.25" customHeight="1">
      <c r="A24" s="4">
        <f t="shared" si="0"/>
        <v>21</v>
      </c>
      <c r="B24" s="62" t="s">
        <v>74</v>
      </c>
      <c r="C24" s="5" t="s">
        <v>75</v>
      </c>
      <c r="D24" s="8">
        <v>3</v>
      </c>
      <c r="E24" s="20"/>
    </row>
    <row r="25" spans="1:5" s="9" customFormat="1" ht="17.25" customHeight="1">
      <c r="A25" s="4">
        <f t="shared" si="0"/>
        <v>22</v>
      </c>
      <c r="B25" s="62"/>
      <c r="C25" s="5" t="s">
        <v>76</v>
      </c>
      <c r="D25" s="8">
        <v>5</v>
      </c>
      <c r="E25" s="20"/>
    </row>
    <row r="26" spans="1:5" s="9" customFormat="1" ht="17.25" customHeight="1">
      <c r="A26" s="4">
        <f t="shared" si="0"/>
        <v>23</v>
      </c>
      <c r="B26" s="62"/>
      <c r="C26" s="5" t="s">
        <v>77</v>
      </c>
      <c r="D26" s="8">
        <v>5</v>
      </c>
      <c r="E26" s="20"/>
    </row>
    <row r="27" spans="1:5" s="9" customFormat="1" ht="17.25" customHeight="1">
      <c r="A27" s="4">
        <f t="shared" si="0"/>
        <v>24</v>
      </c>
      <c r="B27" s="62"/>
      <c r="C27" s="5" t="s">
        <v>78</v>
      </c>
      <c r="D27" s="8">
        <v>5</v>
      </c>
      <c r="E27" s="20"/>
    </row>
    <row r="28" spans="1:5" s="9" customFormat="1" ht="17.25" customHeight="1">
      <c r="A28" s="4">
        <f t="shared" si="0"/>
        <v>25</v>
      </c>
      <c r="B28" s="62"/>
      <c r="C28" s="5" t="s">
        <v>79</v>
      </c>
      <c r="D28" s="8">
        <v>3</v>
      </c>
      <c r="E28" s="20"/>
    </row>
    <row r="29" spans="1:5" s="9" customFormat="1" ht="17.25" customHeight="1">
      <c r="A29" s="4">
        <f t="shared" si="0"/>
        <v>26</v>
      </c>
      <c r="B29" s="22" t="s">
        <v>80</v>
      </c>
      <c r="C29" s="5" t="s">
        <v>81</v>
      </c>
      <c r="D29" s="8">
        <v>10</v>
      </c>
      <c r="E29" s="20"/>
    </row>
    <row r="30" spans="1:5" s="9" customFormat="1" ht="17.25" customHeight="1">
      <c r="A30" s="4">
        <f t="shared" si="0"/>
        <v>27</v>
      </c>
      <c r="B30" s="22" t="s">
        <v>82</v>
      </c>
      <c r="C30" s="14" t="s">
        <v>83</v>
      </c>
      <c r="D30" s="10">
        <v>8</v>
      </c>
      <c r="E30" s="20"/>
    </row>
    <row r="31" spans="1:5" ht="17.25" customHeight="1">
      <c r="A31" s="4">
        <f t="shared" si="0"/>
        <v>28</v>
      </c>
      <c r="B31" s="62" t="s">
        <v>84</v>
      </c>
      <c r="C31" s="5" t="s">
        <v>85</v>
      </c>
      <c r="D31" s="8">
        <v>3</v>
      </c>
      <c r="E31" s="19"/>
    </row>
    <row r="32" spans="1:5" ht="17.25" customHeight="1">
      <c r="A32" s="4">
        <f t="shared" si="0"/>
        <v>29</v>
      </c>
      <c r="B32" s="62"/>
      <c r="C32" s="5" t="s">
        <v>86</v>
      </c>
      <c r="D32" s="8">
        <v>3</v>
      </c>
      <c r="E32" s="19"/>
    </row>
    <row r="33" spans="1:5" ht="17.25" customHeight="1">
      <c r="A33" s="4">
        <f t="shared" si="0"/>
        <v>30</v>
      </c>
      <c r="B33" s="62"/>
      <c r="C33" s="5" t="s">
        <v>87</v>
      </c>
      <c r="D33" s="8">
        <v>8</v>
      </c>
      <c r="E33" s="19"/>
    </row>
    <row r="34" spans="1:5" ht="17.25" customHeight="1">
      <c r="A34" s="4">
        <f t="shared" si="0"/>
        <v>31</v>
      </c>
      <c r="B34" s="22" t="s">
        <v>88</v>
      </c>
      <c r="C34" s="5" t="s">
        <v>89</v>
      </c>
      <c r="D34" s="8">
        <v>3</v>
      </c>
      <c r="E34" s="19"/>
    </row>
    <row r="35" spans="1:5" ht="17.25" customHeight="1">
      <c r="A35" s="4">
        <f t="shared" si="0"/>
        <v>32</v>
      </c>
      <c r="B35" s="48" t="s">
        <v>90</v>
      </c>
      <c r="C35" s="5" t="s">
        <v>91</v>
      </c>
      <c r="D35" s="8">
        <v>2</v>
      </c>
      <c r="E35" s="19"/>
    </row>
    <row r="36" spans="1:5" ht="17.25" customHeight="1">
      <c r="A36" s="4">
        <f t="shared" si="0"/>
        <v>33</v>
      </c>
      <c r="B36" s="49"/>
      <c r="C36" s="5" t="s">
        <v>92</v>
      </c>
      <c r="D36" s="8">
        <v>3</v>
      </c>
      <c r="E36" s="19"/>
    </row>
    <row r="37" spans="1:5" ht="17.25" customHeight="1">
      <c r="A37" s="4">
        <f t="shared" si="0"/>
        <v>34</v>
      </c>
      <c r="B37" s="49"/>
      <c r="C37" s="5" t="s">
        <v>93</v>
      </c>
      <c r="D37" s="8">
        <v>5</v>
      </c>
      <c r="E37" s="19"/>
    </row>
    <row r="38" spans="1:5" ht="17.25" customHeight="1">
      <c r="A38" s="4">
        <f t="shared" si="0"/>
        <v>35</v>
      </c>
      <c r="B38" s="49"/>
      <c r="C38" s="5" t="s">
        <v>94</v>
      </c>
      <c r="D38" s="8">
        <v>5</v>
      </c>
      <c r="E38" s="19"/>
    </row>
    <row r="39" spans="1:5" s="9" customFormat="1" ht="17.25" customHeight="1">
      <c r="A39" s="4">
        <f t="shared" si="0"/>
        <v>36</v>
      </c>
      <c r="B39" s="22" t="s">
        <v>95</v>
      </c>
      <c r="C39" s="5" t="s">
        <v>96</v>
      </c>
      <c r="D39" s="8">
        <v>3</v>
      </c>
      <c r="E39" s="20"/>
    </row>
    <row r="40" spans="1:5" ht="17.25" customHeight="1">
      <c r="A40" s="4">
        <f t="shared" si="0"/>
        <v>37</v>
      </c>
      <c r="B40" s="62" t="s">
        <v>97</v>
      </c>
      <c r="C40" s="15" t="s">
        <v>98</v>
      </c>
      <c r="D40" s="8">
        <v>3</v>
      </c>
      <c r="E40" s="19"/>
    </row>
    <row r="41" spans="1:5" ht="17.25" customHeight="1">
      <c r="A41" s="4">
        <f t="shared" si="0"/>
        <v>38</v>
      </c>
      <c r="B41" s="62"/>
      <c r="C41" s="15" t="s">
        <v>99</v>
      </c>
      <c r="D41" s="8">
        <v>3</v>
      </c>
      <c r="E41" s="19"/>
    </row>
    <row r="42" spans="1:5" ht="17.25" customHeight="1">
      <c r="A42" s="70" t="s">
        <v>100</v>
      </c>
      <c r="B42" s="71"/>
      <c r="C42" s="72"/>
      <c r="D42" s="7">
        <f>SUM(D4:D41)</f>
        <v>198</v>
      </c>
      <c r="E42" s="19"/>
    </row>
    <row r="43" spans="1:5">
      <c r="A43" s="11"/>
      <c r="B43" s="17"/>
      <c r="C43" s="11"/>
      <c r="D43" s="12"/>
    </row>
    <row r="44" spans="1:5">
      <c r="A44" s="64"/>
      <c r="B44" s="64"/>
      <c r="C44" s="64"/>
      <c r="D44" s="64"/>
    </row>
    <row r="45" spans="1:5">
      <c r="A45" s="68"/>
      <c r="B45" s="69"/>
      <c r="C45" s="69"/>
      <c r="D45" s="69"/>
    </row>
  </sheetData>
  <mergeCells count="13">
    <mergeCell ref="B16:B21"/>
    <mergeCell ref="A1:E1"/>
    <mergeCell ref="D2:E2"/>
    <mergeCell ref="B4:B6"/>
    <mergeCell ref="B8:B13"/>
    <mergeCell ref="B14:B15"/>
    <mergeCell ref="A45:D45"/>
    <mergeCell ref="B24:B28"/>
    <mergeCell ref="B31:B33"/>
    <mergeCell ref="B35:B38"/>
    <mergeCell ref="B40:B41"/>
    <mergeCell ref="A42:C42"/>
    <mergeCell ref="A44:D44"/>
  </mergeCells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单位汇总表 061124 (2)</vt:lpstr>
      <vt:lpstr>单位汇总表 061124</vt:lpstr>
      <vt:lpstr>Sheet1</vt:lpstr>
      <vt:lpstr>'单位汇总表 061124'!Print_Titles</vt:lpstr>
      <vt:lpstr>'单位汇总表 061124 (2)'!Print_Titles</vt:lpstr>
    </vt:vector>
  </TitlesOfParts>
  <Company>zhonghui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fengbin</dc:creator>
  <cp:lastModifiedBy>dodo</cp:lastModifiedBy>
  <cp:lastPrinted>2016-12-07T02:05:46Z</cp:lastPrinted>
  <dcterms:created xsi:type="dcterms:W3CDTF">2007-07-31T03:28:55Z</dcterms:created>
  <dcterms:modified xsi:type="dcterms:W3CDTF">2016-12-07T02:16:29Z</dcterms:modified>
</cp:coreProperties>
</file>